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kellencompany0.sharepoint.com/sites/AMRPA-T/Shared Documents/Gov Affairs and Advocacy/Medicare Advantage/2024/2024 Summer Survey/"/>
    </mc:Choice>
  </mc:AlternateContent>
  <xr:revisionPtr revIDLastSave="0" documentId="8_{5CA278C7-AEF4-4C9B-B4D2-F09C726A921A}" xr6:coauthVersionLast="47" xr6:coauthVersionMax="47" xr10:uidLastSave="{00000000-0000-0000-0000-000000000000}"/>
  <bookViews>
    <workbookView xWindow="4695" yWindow="1005" windowWidth="18585" windowHeight="14940" xr2:uid="{B96CEE68-FF6E-430F-8870-4F674DB02B5B}"/>
  </bookViews>
  <sheets>
    <sheet name="Overview" sheetId="15" r:id="rId1"/>
    <sheet name="IRF Denial Reasons" sheetId="17" state="hidden" r:id="rId2"/>
    <sheet name="Guidance on Completing Tool" sheetId="27" r:id="rId3"/>
    <sheet name="Submitter Information" sheetId="26" r:id="rId4"/>
    <sheet name="Claim Log (Optional)" sheetId="13" r:id="rId5"/>
    <sheet name="July 2024" sheetId="20" r:id="rId6"/>
    <sheet name="August 2024" sheetId="23" r:id="rId7"/>
  </sheets>
  <definedNames>
    <definedName name="_xlnm._FilterDatabase" localSheetId="4" hidden="1">'Claim Log (Optional)'!$A$2:$I$2</definedName>
    <definedName name="_xlnm.Print_Area" localSheetId="0">Overview!$A$1:$D$6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23" l="1"/>
  <c r="P32" i="23"/>
  <c r="O32" i="23"/>
  <c r="I32" i="23"/>
  <c r="E32" i="23"/>
  <c r="Q31" i="23"/>
  <c r="P31" i="23"/>
  <c r="O31" i="23"/>
  <c r="I31" i="23"/>
  <c r="E31" i="23"/>
  <c r="Q30" i="23"/>
  <c r="P30" i="23"/>
  <c r="O30" i="23"/>
  <c r="I30" i="23"/>
  <c r="J30" i="23" s="1"/>
  <c r="N30" i="23" s="1"/>
  <c r="E30" i="23"/>
  <c r="Q29" i="23"/>
  <c r="P29" i="23"/>
  <c r="O29" i="23"/>
  <c r="I29" i="23"/>
  <c r="E29" i="23"/>
  <c r="Q28" i="23"/>
  <c r="P28" i="23"/>
  <c r="O28" i="23"/>
  <c r="I28" i="23"/>
  <c r="J28" i="23" s="1"/>
  <c r="N28" i="23" s="1"/>
  <c r="E28" i="23"/>
  <c r="Q27" i="23"/>
  <c r="P27" i="23"/>
  <c r="O27" i="23"/>
  <c r="I27" i="23"/>
  <c r="J27" i="23" s="1"/>
  <c r="N27" i="23" s="1"/>
  <c r="E27" i="23"/>
  <c r="Q26" i="23"/>
  <c r="P26" i="23"/>
  <c r="O26" i="23"/>
  <c r="I26" i="23"/>
  <c r="E26" i="23"/>
  <c r="R25" i="23"/>
  <c r="Q25" i="23"/>
  <c r="P25" i="23"/>
  <c r="O25" i="23"/>
  <c r="J25" i="23"/>
  <c r="N25" i="23" s="1"/>
  <c r="I25" i="23"/>
  <c r="E25" i="23"/>
  <c r="Q24" i="23"/>
  <c r="P24" i="23"/>
  <c r="O24" i="23"/>
  <c r="I24" i="23"/>
  <c r="R24" i="23" s="1"/>
  <c r="E24" i="23"/>
  <c r="Q23" i="23"/>
  <c r="P23" i="23"/>
  <c r="O23" i="23"/>
  <c r="I23" i="23"/>
  <c r="R23" i="23" s="1"/>
  <c r="E23" i="23"/>
  <c r="R22" i="23"/>
  <c r="Q22" i="23"/>
  <c r="P22" i="23"/>
  <c r="O22" i="23"/>
  <c r="I22" i="23"/>
  <c r="J22" i="23" s="1"/>
  <c r="N22" i="23" s="1"/>
  <c r="E22" i="23"/>
  <c r="Q21" i="23"/>
  <c r="P21" i="23"/>
  <c r="O21" i="23"/>
  <c r="I21" i="23"/>
  <c r="R21" i="23" s="1"/>
  <c r="E21" i="23"/>
  <c r="R20" i="23"/>
  <c r="Q20" i="23"/>
  <c r="P20" i="23"/>
  <c r="O20" i="23"/>
  <c r="I20" i="23"/>
  <c r="J20" i="23" s="1"/>
  <c r="N20" i="23" s="1"/>
  <c r="E20" i="23"/>
  <c r="Q19" i="23"/>
  <c r="P19" i="23"/>
  <c r="O19" i="23"/>
  <c r="I19" i="23"/>
  <c r="R19" i="23" s="1"/>
  <c r="E19" i="23"/>
  <c r="J19" i="23" s="1"/>
  <c r="N19" i="23" s="1"/>
  <c r="R18" i="23"/>
  <c r="Q18" i="23"/>
  <c r="P18" i="23"/>
  <c r="O18" i="23"/>
  <c r="I18" i="23"/>
  <c r="E18" i="23"/>
  <c r="J18" i="23" s="1"/>
  <c r="N18" i="23" s="1"/>
  <c r="R17" i="23"/>
  <c r="Q17" i="23"/>
  <c r="P17" i="23"/>
  <c r="O17" i="23"/>
  <c r="J17" i="23"/>
  <c r="N17" i="23" s="1"/>
  <c r="I17" i="23"/>
  <c r="E17" i="23"/>
  <c r="Q16" i="23"/>
  <c r="P16" i="23"/>
  <c r="O16" i="23"/>
  <c r="I16" i="23"/>
  <c r="R16" i="23" s="1"/>
  <c r="E16" i="23"/>
  <c r="R15" i="23"/>
  <c r="Q15" i="23"/>
  <c r="P15" i="23"/>
  <c r="O15" i="23"/>
  <c r="I15" i="23"/>
  <c r="E15" i="23"/>
  <c r="J15" i="23" s="1"/>
  <c r="N15" i="23" s="1"/>
  <c r="Q14" i="23"/>
  <c r="P14" i="23"/>
  <c r="O14" i="23"/>
  <c r="I14" i="23"/>
  <c r="J14" i="23" s="1"/>
  <c r="N14" i="23" s="1"/>
  <c r="E14" i="23"/>
  <c r="R13" i="23"/>
  <c r="Q13" i="23"/>
  <c r="P13" i="23"/>
  <c r="O13" i="23"/>
  <c r="J13" i="23"/>
  <c r="N13" i="23" s="1"/>
  <c r="I13" i="23"/>
  <c r="E13" i="23"/>
  <c r="Q12" i="23"/>
  <c r="P12" i="23"/>
  <c r="O12" i="23"/>
  <c r="I12" i="23"/>
  <c r="R12" i="23" s="1"/>
  <c r="E12" i="23"/>
  <c r="Q11" i="23"/>
  <c r="P11" i="23"/>
  <c r="O11" i="23"/>
  <c r="I11" i="23"/>
  <c r="R11" i="23" s="1"/>
  <c r="E11" i="23"/>
  <c r="R10" i="23"/>
  <c r="Q10" i="23"/>
  <c r="P10" i="23"/>
  <c r="O10" i="23"/>
  <c r="J10" i="23"/>
  <c r="N10" i="23" s="1"/>
  <c r="I10" i="23"/>
  <c r="E10" i="23"/>
  <c r="Q9" i="23"/>
  <c r="P9" i="23"/>
  <c r="O9" i="23"/>
  <c r="I9" i="23"/>
  <c r="J9" i="23" s="1"/>
  <c r="N9" i="23" s="1"/>
  <c r="E9" i="23"/>
  <c r="R8" i="23"/>
  <c r="Q8" i="23"/>
  <c r="P8" i="23"/>
  <c r="O8" i="23"/>
  <c r="I8" i="23"/>
  <c r="J8" i="23" s="1"/>
  <c r="N8" i="23" s="1"/>
  <c r="E8" i="23"/>
  <c r="Q7" i="23"/>
  <c r="P7" i="23"/>
  <c r="O7" i="23"/>
  <c r="I7" i="23"/>
  <c r="R7" i="23" s="1"/>
  <c r="E7" i="23"/>
  <c r="J7" i="23" s="1"/>
  <c r="N7" i="23" s="1"/>
  <c r="R6" i="23"/>
  <c r="Q6" i="23"/>
  <c r="P6" i="23"/>
  <c r="O6" i="23"/>
  <c r="I6" i="23"/>
  <c r="E6" i="23"/>
  <c r="J6" i="23" s="1"/>
  <c r="N6" i="23" s="1"/>
  <c r="R5" i="23"/>
  <c r="Q5" i="23"/>
  <c r="P5" i="23"/>
  <c r="O5" i="23"/>
  <c r="J5" i="23"/>
  <c r="N5" i="23" s="1"/>
  <c r="I5" i="23"/>
  <c r="E5" i="23"/>
  <c r="Q4" i="23"/>
  <c r="P4" i="23"/>
  <c r="O4" i="23"/>
  <c r="I4" i="23"/>
  <c r="R4" i="23" s="1"/>
  <c r="E4" i="23"/>
  <c r="J12" i="23" l="1"/>
  <c r="N12" i="23" s="1"/>
  <c r="J24" i="23"/>
  <c r="N24" i="23" s="1"/>
  <c r="J31" i="23"/>
  <c r="N31" i="23" s="1"/>
  <c r="J21" i="23"/>
  <c r="N21" i="23" s="1"/>
  <c r="J16" i="23"/>
  <c r="N16" i="23" s="1"/>
  <c r="J29" i="23"/>
  <c r="N29" i="23" s="1"/>
  <c r="J11" i="23"/>
  <c r="N11" i="23" s="1"/>
  <c r="J23" i="23"/>
  <c r="N23" i="23" s="1"/>
  <c r="R14" i="23"/>
  <c r="R9" i="23"/>
  <c r="J32" i="23"/>
  <c r="N32" i="23" s="1"/>
  <c r="J4" i="23"/>
  <c r="N4" i="23" s="1"/>
  <c r="R31" i="23"/>
  <c r="R27" i="23"/>
  <c r="R28" i="23"/>
  <c r="R29" i="23"/>
  <c r="R30" i="23"/>
  <c r="R32" i="23"/>
  <c r="J26" i="23"/>
  <c r="N26" i="23" s="1"/>
  <c r="R26" i="23"/>
  <c r="Q32" i="20" l="1"/>
  <c r="P32" i="20"/>
  <c r="O32" i="20"/>
  <c r="I32" i="20"/>
  <c r="R32" i="20" s="1"/>
  <c r="E32" i="20"/>
  <c r="Q31" i="20"/>
  <c r="P31" i="20"/>
  <c r="O31" i="20"/>
  <c r="I31" i="20"/>
  <c r="R31" i="20" s="1"/>
  <c r="E31" i="20"/>
  <c r="Q30" i="20"/>
  <c r="P30" i="20"/>
  <c r="O30" i="20"/>
  <c r="I30" i="20"/>
  <c r="R30" i="20" s="1"/>
  <c r="E30" i="20"/>
  <c r="Q29" i="20"/>
  <c r="P29" i="20"/>
  <c r="O29" i="20"/>
  <c r="I29" i="20"/>
  <c r="R29" i="20" s="1"/>
  <c r="E29" i="20"/>
  <c r="Q28" i="20"/>
  <c r="P28" i="20"/>
  <c r="O28" i="20"/>
  <c r="I28" i="20"/>
  <c r="R28" i="20" s="1"/>
  <c r="E28" i="20"/>
  <c r="Q27" i="20"/>
  <c r="P27" i="20"/>
  <c r="O27" i="20"/>
  <c r="I27" i="20"/>
  <c r="R27" i="20" s="1"/>
  <c r="E27" i="20"/>
  <c r="Q26" i="20"/>
  <c r="P26" i="20"/>
  <c r="O26" i="20"/>
  <c r="I26" i="20"/>
  <c r="R26" i="20" s="1"/>
  <c r="E26" i="20"/>
  <c r="Q25" i="20"/>
  <c r="P25" i="20"/>
  <c r="O25" i="20"/>
  <c r="I25" i="20"/>
  <c r="R25" i="20" s="1"/>
  <c r="E25" i="20"/>
  <c r="Q24" i="20"/>
  <c r="P24" i="20"/>
  <c r="O24" i="20"/>
  <c r="I24" i="20"/>
  <c r="R24" i="20" s="1"/>
  <c r="E24" i="20"/>
  <c r="Q23" i="20"/>
  <c r="P23" i="20"/>
  <c r="O23" i="20"/>
  <c r="I23" i="20"/>
  <c r="R23" i="20" s="1"/>
  <c r="E23" i="20"/>
  <c r="Q22" i="20"/>
  <c r="P22" i="20"/>
  <c r="O22" i="20"/>
  <c r="I22" i="20"/>
  <c r="R22" i="20" s="1"/>
  <c r="E22" i="20"/>
  <c r="Q21" i="20"/>
  <c r="P21" i="20"/>
  <c r="O21" i="20"/>
  <c r="I21" i="20"/>
  <c r="R21" i="20" s="1"/>
  <c r="E21" i="20"/>
  <c r="Q20" i="20"/>
  <c r="P20" i="20"/>
  <c r="O20" i="20"/>
  <c r="I20" i="20"/>
  <c r="R20" i="20" s="1"/>
  <c r="E20" i="20"/>
  <c r="Q19" i="20"/>
  <c r="P19" i="20"/>
  <c r="O19" i="20"/>
  <c r="I19" i="20"/>
  <c r="R19" i="20" s="1"/>
  <c r="E19" i="20"/>
  <c r="Q18" i="20"/>
  <c r="P18" i="20"/>
  <c r="O18" i="20"/>
  <c r="I18" i="20"/>
  <c r="R18" i="20" s="1"/>
  <c r="E18" i="20"/>
  <c r="Q17" i="20"/>
  <c r="P17" i="20"/>
  <c r="O17" i="20"/>
  <c r="I17" i="20"/>
  <c r="R17" i="20" s="1"/>
  <c r="E17" i="20"/>
  <c r="Q16" i="20"/>
  <c r="P16" i="20"/>
  <c r="O16" i="20"/>
  <c r="I16" i="20"/>
  <c r="R16" i="20" s="1"/>
  <c r="E16" i="20"/>
  <c r="Q15" i="20"/>
  <c r="P15" i="20"/>
  <c r="O15" i="20"/>
  <c r="I15" i="20"/>
  <c r="R15" i="20" s="1"/>
  <c r="E15" i="20"/>
  <c r="Q14" i="20"/>
  <c r="P14" i="20"/>
  <c r="O14" i="20"/>
  <c r="I14" i="20"/>
  <c r="R14" i="20" s="1"/>
  <c r="E14" i="20"/>
  <c r="Q13" i="20"/>
  <c r="P13" i="20"/>
  <c r="O13" i="20"/>
  <c r="I13" i="20"/>
  <c r="R13" i="20" s="1"/>
  <c r="E13" i="20"/>
  <c r="Q12" i="20"/>
  <c r="P12" i="20"/>
  <c r="O12" i="20"/>
  <c r="I12" i="20"/>
  <c r="R12" i="20" s="1"/>
  <c r="E12" i="20"/>
  <c r="Q11" i="20"/>
  <c r="P11" i="20"/>
  <c r="O11" i="20"/>
  <c r="I11" i="20"/>
  <c r="R11" i="20" s="1"/>
  <c r="E11" i="20"/>
  <c r="Q10" i="20"/>
  <c r="P10" i="20"/>
  <c r="O10" i="20"/>
  <c r="I10" i="20"/>
  <c r="R10" i="20" s="1"/>
  <c r="E10" i="20"/>
  <c r="Q9" i="20"/>
  <c r="P9" i="20"/>
  <c r="O9" i="20"/>
  <c r="I9" i="20"/>
  <c r="R9" i="20" s="1"/>
  <c r="E9" i="20"/>
  <c r="Q8" i="20"/>
  <c r="P8" i="20"/>
  <c r="O8" i="20"/>
  <c r="I8" i="20"/>
  <c r="R8" i="20" s="1"/>
  <c r="E8" i="20"/>
  <c r="Q7" i="20"/>
  <c r="P7" i="20"/>
  <c r="O7" i="20"/>
  <c r="I7" i="20"/>
  <c r="R7" i="20" s="1"/>
  <c r="E7" i="20"/>
  <c r="Q6" i="20"/>
  <c r="P6" i="20"/>
  <c r="O6" i="20"/>
  <c r="I6" i="20"/>
  <c r="R6" i="20" s="1"/>
  <c r="E6" i="20"/>
  <c r="Q5" i="20"/>
  <c r="P5" i="20"/>
  <c r="O5" i="20"/>
  <c r="I5" i="20"/>
  <c r="R5" i="20" s="1"/>
  <c r="E5" i="20"/>
  <c r="Q4" i="20"/>
  <c r="P4" i="20"/>
  <c r="O4" i="20"/>
  <c r="I4" i="20"/>
  <c r="R4" i="20" s="1"/>
  <c r="E4" i="20"/>
  <c r="J4" i="20" l="1"/>
  <c r="N4" i="20" s="1"/>
  <c r="J5" i="20"/>
  <c r="N5" i="20" s="1"/>
  <c r="J6" i="20"/>
  <c r="N6" i="20" s="1"/>
  <c r="J7" i="20"/>
  <c r="N7" i="20" s="1"/>
  <c r="J8" i="20"/>
  <c r="N8" i="20" s="1"/>
  <c r="J9" i="20"/>
  <c r="N9" i="20" s="1"/>
  <c r="J10" i="20"/>
  <c r="N10" i="20" s="1"/>
  <c r="J11" i="20"/>
  <c r="N11" i="20" s="1"/>
  <c r="J12" i="20"/>
  <c r="N12" i="20" s="1"/>
  <c r="J13" i="20"/>
  <c r="N13" i="20" s="1"/>
  <c r="J14" i="20"/>
  <c r="N14" i="20" s="1"/>
  <c r="J15" i="20"/>
  <c r="N15" i="20" s="1"/>
  <c r="J16" i="20"/>
  <c r="N16" i="20" s="1"/>
  <c r="J17" i="20"/>
  <c r="N17" i="20" s="1"/>
  <c r="J18" i="20"/>
  <c r="N18" i="20" s="1"/>
  <c r="J19" i="20"/>
  <c r="N19" i="20" s="1"/>
  <c r="J20" i="20"/>
  <c r="N20" i="20" s="1"/>
  <c r="J21" i="20"/>
  <c r="N21" i="20" s="1"/>
  <c r="J22" i="20"/>
  <c r="N22" i="20" s="1"/>
  <c r="J23" i="20"/>
  <c r="N23" i="20" s="1"/>
  <c r="J24" i="20"/>
  <c r="N24" i="20" s="1"/>
  <c r="J25" i="20"/>
  <c r="N25" i="20" s="1"/>
  <c r="J26" i="20"/>
  <c r="N26" i="20" s="1"/>
  <c r="J27" i="20"/>
  <c r="N27" i="20" s="1"/>
  <c r="J28" i="20"/>
  <c r="N28" i="20" s="1"/>
  <c r="J29" i="20"/>
  <c r="N29" i="20" s="1"/>
  <c r="J30" i="20"/>
  <c r="N30" i="20" s="1"/>
  <c r="J31" i="20"/>
  <c r="N31" i="20" s="1"/>
  <c r="J32" i="20"/>
  <c r="N32" i="20" s="1"/>
</calcChain>
</file>

<file path=xl/sharedStrings.xml><?xml version="1.0" encoding="utf-8"?>
<sst xmlns="http://schemas.openxmlformats.org/spreadsheetml/2006/main" count="81" uniqueCount="55">
  <si>
    <t>Medicare Advantage Plan (Name)</t>
  </si>
  <si>
    <t>Referrals Requesting Prior Authorization</t>
  </si>
  <si>
    <t>Referrals Initially Denied</t>
  </si>
  <si>
    <t>Level 1 Appeals</t>
  </si>
  <si>
    <t>Level 1 Appeals Denied</t>
  </si>
  <si>
    <t>Admissions</t>
  </si>
  <si>
    <t>*Fields that are highlighted grey are automatically calculated, and do not require input.</t>
  </si>
  <si>
    <t>Referrals Initially Approved*</t>
  </si>
  <si>
    <t xml:space="preserve"> Denials Overturned on Level 1 Appeal*</t>
  </si>
  <si>
    <t>Total Referrals Approved*</t>
  </si>
  <si>
    <t>Total Approval Rate*</t>
  </si>
  <si>
    <t>Admission Rate*</t>
  </si>
  <si>
    <t>Initial Prior Auth Denial Rate*</t>
  </si>
  <si>
    <t>% Denials Appealed*</t>
  </si>
  <si>
    <t>% Denials Overturned on Appeal*</t>
  </si>
  <si>
    <t>Top Reason for Denial</t>
  </si>
  <si>
    <t>Case ID</t>
  </si>
  <si>
    <t>Approved/Denied</t>
  </si>
  <si>
    <t>Approved/Denied/NA</t>
  </si>
  <si>
    <t>Reason for Denial 
(if applicable)</t>
  </si>
  <si>
    <t>Notes</t>
  </si>
  <si>
    <t>Status of Initial Prior Authorization Request</t>
  </si>
  <si>
    <t>Admitted/Not Admitted</t>
  </si>
  <si>
    <t>Guidance on Completing the MA Prior Authorization Tool</t>
  </si>
  <si>
    <t>Medicare Advantage Prior Authorization Tracking Tool</t>
  </si>
  <si>
    <t>United Healthcare (EXAMPLE)</t>
  </si>
  <si>
    <t>(EXAMPLE)</t>
  </si>
  <si>
    <t>Insufficient Documentation - Plan of Care</t>
  </si>
  <si>
    <t>Documentation Error</t>
  </si>
  <si>
    <t>Medical Necessity - Does Not Require Physician Supervision</t>
  </si>
  <si>
    <t>Medical Necessity - Does Not Require Intensive Rehabilitation</t>
  </si>
  <si>
    <t>Medical Necessity - Does Not Require Multiple Therapy Disciplines</t>
  </si>
  <si>
    <t>Medical Necessity - Patient Not Sufficiently Stable to Participate in Therapy</t>
  </si>
  <si>
    <t>Medical Necessity - Other</t>
  </si>
  <si>
    <t>Medical Necessity - Diagnosis Does Not Quality for IRF Admission</t>
  </si>
  <si>
    <t>Level 1 Appeal Decision (if applicable)</t>
  </si>
  <si>
    <t>Average Days to Decision</t>
  </si>
  <si>
    <t>1245 (Example)</t>
  </si>
  <si>
    <t>United Healthcare</t>
  </si>
  <si>
    <t>Days to Initial Decision</t>
  </si>
  <si>
    <r>
      <t xml:space="preserve">**Please Note: This Claim Log is for </t>
    </r>
    <r>
      <rPr>
        <b/>
        <sz val="11"/>
        <color rgb="FFFF0000"/>
        <rFont val="Calibri"/>
        <family val="2"/>
        <scheme val="minor"/>
      </rPr>
      <t>internal tracking purposes only.</t>
    </r>
    <r>
      <rPr>
        <sz val="11"/>
        <color rgb="FFFF0000"/>
        <rFont val="Calibri"/>
        <family val="2"/>
        <scheme val="minor"/>
      </rPr>
      <t xml:space="preserve"> AMRPA is asking all respondents to aggregate information at the </t>
    </r>
    <r>
      <rPr>
        <b/>
        <u/>
        <sz val="11"/>
        <color rgb="FFFF0000"/>
        <rFont val="Calibri"/>
        <family val="2"/>
        <scheme val="minor"/>
      </rPr>
      <t>plan level</t>
    </r>
    <r>
      <rPr>
        <sz val="11"/>
        <color rgb="FFFF0000"/>
        <rFont val="Calibri"/>
        <family val="2"/>
        <scheme val="minor"/>
      </rPr>
      <t xml:space="preserve"> for purposes of reporting back to AMRPA. If you utilize the Claim Log, please make sure to avoid disclosing any identifiable patient information. </t>
    </r>
  </si>
  <si>
    <t xml:space="preserve">Hospital/Health System Name: </t>
  </si>
  <si>
    <t>Contact Name for Survey</t>
  </si>
  <si>
    <t>Contact Email for Survey</t>
  </si>
  <si>
    <t xml:space="preserve">Please provide some basic information about your submission and identify a point of contact for AMRPA if there are questions or follow-up is needed. </t>
  </si>
  <si>
    <t xml:space="preserve">Despite playing a critical role in the care continuum, Medicare Advantage (MA) plans inappropriately restrict access to inpatient rehabilitation hospitals and units (IRFs) and other settings of post-acute care. As a result, Medicare beneficiaries in MA are deprived of the opportunity to access the same services that are covered under traditional Medicare (TM). Prior research has shown that MA enrollees are less likely to use institutional post-acute care (PAC) than TM beneficiaries, raising concern that this difference in institutional PAC use may reflect barriers in access to PAC faced by MA beneficiaries.  
Over the years, AMRPA and other PAC organizations have shared critical feedback with CMS on MA's prior authorization process and have documented prior authorization denials that have resulted in the inability of Medicare beneficiaries to access medically necessary and appropriate IRF care. On April 5, 2023, the Centers for Medicare &amp; Medicaid Services (CMS) issued its Contract Year 2024 Policy and Technical Changes to the Medicare Advantage (MA) and Medicare Prescription Drug Benefit Programs Final Rule (CMS-4201-F). This rule took significant steps towards ensuring timely access to care. 
Effective January 1, 2024, the agency implemented this final rule which amended regulatory language and clarified that MA plans are required to comply with general coverage and benefit conditions included in TM statutes, including specific references to the availability of IRF admissions. CMS further clarified that under the rule, the prior authorization processes can only be used to confirm the presence of diagnoses or other medical criteria that is the basis for coverage of a certain item or service or ensure an item or service is medically necessary. 
AMRPA invites you to participate in this initiative to track MA prior authorization denials. We will not attribute the information to your IRF(s). We ask that you report aggregated MA data by month in the appropriate tab. 
AMRPA is working in conjunction with other PAC organizations to collect data on the impact of this new rule on access to post-acute care. Your answers will help AMRPA assess the extent to which IRFs have benefited from the passage of CMS-4201-F and be shared with policymakers to advocate for Medicare Advantage beneficiaries’ access to IRF care. </t>
  </si>
  <si>
    <r>
      <t xml:space="preserve">State </t>
    </r>
    <r>
      <rPr>
        <sz val="11"/>
        <color theme="1"/>
        <rFont val="Calibri"/>
        <family val="2"/>
        <scheme val="minor"/>
      </rPr>
      <t>(if submitting on behalf of multiple locations, please enter "System")</t>
    </r>
  </si>
  <si>
    <r>
      <t xml:space="preserve">Unit or Freestanding </t>
    </r>
    <r>
      <rPr>
        <sz val="11"/>
        <color theme="1"/>
        <rFont val="Calibri"/>
        <family val="2"/>
        <scheme val="minor"/>
      </rPr>
      <t>(if submitting on behalf of multiple locations, please enter "System")</t>
    </r>
  </si>
  <si>
    <r>
      <t xml:space="preserve">Facility Count </t>
    </r>
    <r>
      <rPr>
        <sz val="11"/>
        <color theme="1"/>
        <rFont val="Calibri"/>
        <family val="2"/>
        <scheme val="minor"/>
      </rPr>
      <t>(How many IRFs are represented in this submission):</t>
    </r>
  </si>
  <si>
    <r>
      <t xml:space="preserve">Bed Count </t>
    </r>
    <r>
      <rPr>
        <sz val="11"/>
        <color theme="1"/>
        <rFont val="Calibri"/>
        <family val="2"/>
        <scheme val="minor"/>
      </rPr>
      <t>(how many IRF beds are represented in this submission):</t>
    </r>
  </si>
  <si>
    <t xml:space="preserve">Note: we strongly urge all survey respondents to report information on a facility basis, that is, on behalf of each individual hospital, not an entire system or network. However, if you are not able to provide facility-level data, we are still accepting aggregated data covering multiple facilities and ask that you provide the total number of facilities included as well as the total bed count represented in your submission. </t>
  </si>
  <si>
    <t xml:space="preserve">Responses covering July 1-31, 2024 are due back to AMRPA by August 10, 2024. Please submit all survey information and questions to jnahra@amrpa.org. </t>
  </si>
  <si>
    <t xml:space="preserve">Responses covering August 1-31, 2024 are due back to AMRPA by September 10, 2024. Please submit all survey information and questions to jnahra@amrpa.org. </t>
  </si>
  <si>
    <t>In-Network?</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</si>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</sst>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sz val="10"/>
      <name val="Calibri"/>
      <family val="2"/>
      <scheme val="minor"/>
    </font>
    <font>
      <b/>
      <sz val="11"/>
      <color theme="0"/>
      <name val="Calibri Light"/>
      <family val="2"/>
      <scheme val="major"/>
    </font>
    <font>
      <sz val="10"/>
      <color rgb="FFFF0000"/>
      <name val="Calibri"/>
      <family val="2"/>
      <scheme val="minor"/>
    </font>
    <font>
      <sz val="11"/>
      <name val="Calibri"/>
      <family val="2"/>
    </font>
    <font>
      <b/>
      <sz val="11"/>
      <name val="Calibri"/>
      <family val="2"/>
    </font>
    <font>
      <sz val="12"/>
      <name val="Calibri Light"/>
      <family val="2"/>
      <scheme val="major"/>
    </font>
    <font>
      <sz val="28"/>
      <name val="Calibri"/>
      <family val="2"/>
      <scheme val="minor"/>
    </font>
    <font>
      <sz val="12"/>
      <name val="Calibri"/>
      <family val="2"/>
      <scheme val="minor"/>
    </font>
    <font>
      <sz val="11"/>
      <color rgb="FFFF0000"/>
      <name val="Calibri"/>
      <family val="2"/>
      <scheme val="minor"/>
    </font>
    <font>
      <sz val="11"/>
      <color rgb="FFFF0000"/>
      <name val="Calibri"/>
      <family val="2"/>
    </font>
    <font>
      <sz val="11"/>
      <name val="Calibri"/>
      <family val="2"/>
      <scheme val="minor"/>
    </font>
    <font>
      <sz val="11"/>
      <color theme="1"/>
      <name val="Calibri Light"/>
      <family val="2"/>
      <scheme val="major"/>
    </font>
    <font>
      <b/>
      <sz val="11"/>
      <color rgb="FF0070C0"/>
      <name val="Calibri Light"/>
      <family val="2"/>
      <scheme val="major"/>
    </font>
    <font>
      <sz val="11"/>
      <color rgb="FFFF0000"/>
      <name val="Calibri Light"/>
      <family val="2"/>
      <scheme val="major"/>
    </font>
    <font>
      <b/>
      <sz val="11"/>
      <color rgb="FFFF0000"/>
      <name val="Calibri"/>
      <family val="2"/>
      <scheme val="minor"/>
    </font>
    <font>
      <b/>
      <u/>
      <sz val="11"/>
      <color rgb="FFFF0000"/>
      <name val="Calibri"/>
      <family val="2"/>
      <scheme val="minor"/>
    </font>
    <font>
      <b/>
      <sz val="11"/>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3" tint="-0.49998474074526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cellStyleXfs>
  <cellXfs count="50">
    <xf numFmtId="0" fontId="0" fillId="0" borderId="0" xfId="0"/>
    <xf numFmtId="0" fontId="2" fillId="0" borderId="0" xfId="0" applyFont="1" applyAlignment="1">
      <alignment horizontal="center" wrapText="1"/>
    </xf>
    <xf numFmtId="0" fontId="3" fillId="0" borderId="0" xfId="0" applyFont="1"/>
    <xf numFmtId="9" fontId="3" fillId="0" borderId="0" xfId="2" applyFont="1" applyAlignment="1">
      <alignment horizontal="center"/>
    </xf>
    <xf numFmtId="0" fontId="3" fillId="3" borderId="0" xfId="0" applyFont="1" applyFill="1"/>
    <xf numFmtId="0" fontId="0" fillId="4" borderId="0" xfId="0" applyFill="1"/>
    <xf numFmtId="0" fontId="3" fillId="4" borderId="0" xfId="0" applyFont="1" applyFill="1"/>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xf>
    <xf numFmtId="0" fontId="7" fillId="4" borderId="0" xfId="4" applyFill="1"/>
    <xf numFmtId="0" fontId="7" fillId="4" borderId="0" xfId="3" applyFill="1"/>
    <xf numFmtId="0" fontId="7" fillId="4" borderId="0" xfId="3" applyFill="1" applyAlignment="1">
      <alignment vertical="center"/>
    </xf>
    <xf numFmtId="0" fontId="7" fillId="4" borderId="0" xfId="4" applyFill="1" applyAlignment="1">
      <alignment horizontal="left" indent="2"/>
    </xf>
    <xf numFmtId="0" fontId="6" fillId="6" borderId="1" xfId="0" applyFont="1" applyFill="1" applyBorder="1" applyAlignment="1">
      <alignment horizontal="center" wrapText="1"/>
    </xf>
    <xf numFmtId="0" fontId="5" fillId="5" borderId="0" xfId="0" applyFont="1" applyFill="1" applyAlignment="1">
      <alignment horizontal="center" vertical="center" wrapText="1"/>
    </xf>
    <xf numFmtId="0" fontId="7" fillId="4" borderId="0" xfId="4" applyFill="1" applyAlignment="1">
      <alignment vertical="center" wrapText="1"/>
    </xf>
    <xf numFmtId="0" fontId="14"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15" fillId="2" borderId="1" xfId="1" applyNumberFormat="1" applyFont="1" applyFill="1" applyBorder="1" applyAlignment="1">
      <alignment horizontal="center" vertical="center"/>
    </xf>
    <xf numFmtId="0" fontId="12" fillId="6" borderId="1" xfId="0" applyFont="1" applyFill="1" applyBorder="1" applyAlignment="1">
      <alignment horizontal="center" vertical="center" wrapText="1"/>
    </xf>
    <xf numFmtId="0" fontId="16" fillId="3" borderId="1" xfId="0" applyFont="1" applyFill="1" applyBorder="1" applyAlignment="1">
      <alignment horizontal="center" vertical="center"/>
    </xf>
    <xf numFmtId="9" fontId="15" fillId="2" borderId="1" xfId="2" applyFont="1" applyFill="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15" fillId="3" borderId="1" xfId="0" applyFont="1" applyFill="1" applyBorder="1" applyAlignment="1">
      <alignment horizontal="center" vertical="center"/>
    </xf>
    <xf numFmtId="0" fontId="4" fillId="0" borderId="1" xfId="0" applyFont="1" applyBorder="1" applyAlignment="1">
      <alignment horizontal="center"/>
    </xf>
    <xf numFmtId="0" fontId="15" fillId="0" borderId="1" xfId="1" applyNumberFormat="1" applyFont="1" applyFill="1" applyBorder="1" applyAlignment="1">
      <alignment horizontal="center" vertical="center"/>
    </xf>
    <xf numFmtId="0" fontId="17" fillId="6" borderId="1" xfId="1" applyNumberFormat="1" applyFont="1" applyFill="1" applyBorder="1" applyAlignment="1">
      <alignment horizontal="center" vertical="center"/>
    </xf>
    <xf numFmtId="0" fontId="8" fillId="4" borderId="0" xfId="3" applyFont="1" applyFill="1" applyAlignment="1">
      <alignment horizontal="left" vertical="center" wrapText="1" indent="1"/>
    </xf>
    <xf numFmtId="0" fontId="7" fillId="4" borderId="0" xfId="3" applyFill="1" applyAlignment="1">
      <alignment horizontal="left" vertical="center" wrapText="1" indent="1"/>
    </xf>
    <xf numFmtId="0" fontId="17" fillId="2" borderId="1" xfId="1" applyNumberFormat="1" applyFont="1" applyFill="1" applyBorder="1" applyAlignment="1">
      <alignment horizontal="center" vertical="center"/>
    </xf>
    <xf numFmtId="9" fontId="17" fillId="2" borderId="1" xfId="2" applyFont="1" applyFill="1" applyBorder="1" applyAlignment="1">
      <alignment horizontal="center" vertical="center"/>
    </xf>
    <xf numFmtId="0" fontId="0" fillId="0" borderId="0" xfId="0" applyAlignment="1">
      <alignment wrapText="1"/>
    </xf>
    <xf numFmtId="0" fontId="20" fillId="0" borderId="6" xfId="0" applyFont="1" applyBorder="1" applyAlignment="1">
      <alignment wrapText="1"/>
    </xf>
    <xf numFmtId="0" fontId="0" fillId="0" borderId="7" xfId="0" applyBorder="1"/>
    <xf numFmtId="0" fontId="20" fillId="0" borderId="8" xfId="0" applyFont="1" applyBorder="1" applyAlignment="1">
      <alignment wrapText="1"/>
    </xf>
    <xf numFmtId="0" fontId="0" fillId="0" borderId="9" xfId="0" applyBorder="1"/>
    <xf numFmtId="0" fontId="20" fillId="0" borderId="10" xfId="0" applyFont="1" applyBorder="1" applyAlignment="1">
      <alignment wrapText="1"/>
    </xf>
    <xf numFmtId="0" fontId="0" fillId="0" borderId="11" xfId="0" applyBorder="1"/>
    <xf numFmtId="0" fontId="13" fillId="4" borderId="3" xfId="3" applyFont="1" applyFill="1" applyBorder="1" applyAlignment="1">
      <alignment vertical="center"/>
    </xf>
    <xf numFmtId="0" fontId="10" fillId="4" borderId="2" xfId="3" applyFont="1" applyFill="1" applyBorder="1" applyAlignment="1">
      <alignment horizontal="center" wrapText="1"/>
    </xf>
    <xf numFmtId="0" fontId="11" fillId="4" borderId="0" xfId="3" applyFont="1" applyFill="1" applyAlignment="1">
      <alignment horizontal="left" vertical="center" wrapText="1" indent="2"/>
    </xf>
    <xf numFmtId="0" fontId="9" fillId="4" borderId="0" xfId="3" applyFont="1" applyFill="1" applyAlignment="1">
      <alignment horizontal="left" vertical="center" wrapText="1" indent="2"/>
    </xf>
    <xf numFmtId="0" fontId="20" fillId="2" borderId="0" xfId="0" applyFont="1" applyFill="1" applyAlignment="1">
      <alignment horizontal="center" vertical="center" wrapText="1"/>
    </xf>
    <xf numFmtId="0" fontId="0" fillId="0" borderId="12" xfId="0" applyBorder="1" applyAlignment="1">
      <alignment horizontal="center" wrapText="1"/>
    </xf>
    <xf numFmtId="0" fontId="21" fillId="0" borderId="0" xfId="0" applyFont="1" applyAlignment="1">
      <alignment horizontal="center" vertical="center" wrapText="1"/>
    </xf>
    <xf numFmtId="0" fontId="12" fillId="0" borderId="4" xfId="0" applyFont="1" applyBorder="1" applyAlignment="1">
      <alignment horizontal="left" vertical="center" wrapText="1"/>
    </xf>
    <xf numFmtId="0" fontId="17" fillId="0" borderId="5" xfId="0" applyFont="1" applyBorder="1" applyAlignment="1">
      <alignment horizontal="left" vertical="center" wrapText="1"/>
    </xf>
    <xf numFmtId="0" fontId="13" fillId="4" borderId="3" xfId="3" applyFont="1" applyFill="1" applyBorder="1" applyAlignment="1">
      <alignment vertical="center"/>
    </xf>
  </cellXfs>
  <cellStyles count="5">
    <cellStyle name="Comma" xfId="1" builtinId="3"/>
    <cellStyle name="Normal" xfId="0" builtinId="0"/>
    <cellStyle name="Normal 2" xfId="3" xr:uid="{4F96DA01-7234-4CB6-BEB7-3004445B16BF}"/>
    <cellStyle name="Normal 4" xfId="4" xr:uid="{529B9CED-2A22-4DFB-BBE0-89AFE6F186A3}"/>
    <cellStyle name="Percent" xfId="2" builtinId="5"/>
  </cellStyles>
  <dxfs count="0"/>
  <tableStyles count="0" defaultTableStyle="TableStyleMedium2" defaultPivotStyle="PivotStyleLight16"/>
  <colors>
    <mruColors>
      <color rgb="FF1434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1785937</xdr:colOff>
      <xdr:row>1</xdr:row>
      <xdr:rowOff>392355</xdr:rowOff>
    </xdr:to>
    <xdr:pic>
      <xdr:nvPicPr>
        <xdr:cNvPr id="7" name="Picture 6">
          <a:extLst>
            <a:ext uri="{FF2B5EF4-FFF2-40B4-BE49-F238E27FC236}">
              <a16:creationId xmlns:a16="http://schemas.microsoft.com/office/drawing/2014/main" id="{CEFE2AF4-D30B-5133-58EC-E492F14A14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44687" cy="582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1782762</xdr:colOff>
      <xdr:row>1</xdr:row>
      <xdr:rowOff>392355</xdr:rowOff>
    </xdr:to>
    <xdr:pic>
      <xdr:nvPicPr>
        <xdr:cNvPr id="3" name="Picture 2">
          <a:extLst>
            <a:ext uri="{FF2B5EF4-FFF2-40B4-BE49-F238E27FC236}">
              <a16:creationId xmlns:a16="http://schemas.microsoft.com/office/drawing/2014/main" id="{46840883-83D7-4540-BBDD-EED7D3315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44687" cy="582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123825</xdr:colOff>
      <xdr:row>2</xdr:row>
      <xdr:rowOff>38099</xdr:rowOff>
    </xdr:from>
    <xdr:to>
      <xdr:col>3</xdr:col>
      <xdr:colOff>87050</xdr:colOff>
      <xdr:row>125</xdr:row>
      <xdr:rowOff>0</xdr:rowOff>
    </xdr:to>
    <xdr:grpSp>
      <xdr:nvGrpSpPr>
        <xdr:cNvPr id="12" name="Group 11">
          <a:extLst>
            <a:ext uri="{FF2B5EF4-FFF2-40B4-BE49-F238E27FC236}">
              <a16:creationId xmlns:a16="http://schemas.microsoft.com/office/drawing/2014/main" id="{3D94C1AB-A478-4734-AFA2-24C61850BABA}"/>
            </a:ext>
          </a:extLst>
        </xdr:cNvPr>
        <xdr:cNvGrpSpPr/>
      </xdr:nvGrpSpPr>
      <xdr:grpSpPr>
        <a:xfrm>
          <a:off x="123825" y="990599"/>
          <a:ext cx="9545375" cy="24088726"/>
          <a:chOff x="123825" y="990599"/>
          <a:chExt cx="9545375" cy="24088726"/>
        </a:xfrm>
      </xdr:grpSpPr>
      <xdr:sp macro="" textlink="">
        <xdr:nvSpPr>
          <xdr:cNvPr id="2" name="TextBox 1">
            <a:extLst>
              <a:ext uri="{FF2B5EF4-FFF2-40B4-BE49-F238E27FC236}">
                <a16:creationId xmlns:a16="http://schemas.microsoft.com/office/drawing/2014/main" id="{1968A9D6-6733-4B64-AF25-6278020781D4}"/>
              </a:ext>
            </a:extLst>
          </xdr:cNvPr>
          <xdr:cNvSpPr txBox="1"/>
        </xdr:nvSpPr>
        <xdr:spPr>
          <a:xfrm>
            <a:off x="123825" y="990599"/>
            <a:ext cx="9496439" cy="24088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1600"/>
              </a:spcBef>
              <a:spcAft>
                <a:spcPts val="0"/>
              </a:spcAft>
            </a:pPr>
            <a:r>
              <a:rPr lang="en-US" sz="1800" b="1" kern="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Overview of</a:t>
            </a:r>
            <a:r>
              <a:rPr lang="en-US" sz="1800" b="1" kern="0" baseline="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 </a:t>
            </a:r>
            <a:r>
              <a:rPr lang="en-US" sz="1800" b="1" kern="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Medicare Advantage Plan Prior Authorization Appeals Process</a:t>
            </a:r>
          </a:p>
          <a:p>
            <a:pPr marL="0" marR="0">
              <a:lnSpc>
                <a:spcPct val="114000"/>
              </a:lnSpc>
              <a:spcBef>
                <a:spcPts val="1200"/>
              </a:spcBef>
              <a:spcAft>
                <a:spcPts val="600"/>
              </a:spcAft>
            </a:pPr>
            <a:r>
              <a:rPr lang="en-US" sz="1100">
                <a:solidFill>
                  <a:schemeClr val="dk1"/>
                </a:solidFill>
                <a:effectLst/>
                <a:latin typeface="+mn-lt"/>
                <a:ea typeface="Times New Roman" panose="02020603050405020304" pitchFamily="18" charset="0"/>
                <a:cs typeface="Times New Roman" panose="02020603050405020304" pitchFamily="18" charset="0"/>
              </a:rPr>
              <a:t>Most Medicare Advantage (MA) plans require post-acute</a:t>
            </a:r>
            <a:r>
              <a:rPr lang="en-US" sz="1100" baseline="0">
                <a:solidFill>
                  <a:schemeClr val="dk1"/>
                </a:solidFill>
                <a:effectLst/>
                <a:latin typeface="+mn-lt"/>
                <a:ea typeface="Times New Roman" panose="02020603050405020304" pitchFamily="18" charset="0"/>
                <a:cs typeface="Times New Roman" panose="02020603050405020304" pitchFamily="18" charset="0"/>
              </a:rPr>
              <a:t> care (</a:t>
            </a:r>
            <a:r>
              <a:rPr lang="en-US" sz="1100">
                <a:solidFill>
                  <a:schemeClr val="dk1"/>
                </a:solidFill>
                <a:effectLst/>
                <a:latin typeface="+mn-lt"/>
                <a:ea typeface="Times New Roman" panose="02020603050405020304" pitchFamily="18" charset="0"/>
                <a:cs typeface="Times New Roman" panose="02020603050405020304" pitchFamily="18" charset="0"/>
              </a:rPr>
              <a:t>PAC) services to be authorized prior to the service being provided, including for IRF admissions. </a:t>
            </a:r>
            <a:r>
              <a:rPr lang="en-US" sz="1100">
                <a:effectLst/>
                <a:latin typeface="+mn-lt"/>
                <a:ea typeface="Times New Roman" panose="02020603050405020304" pitchFamily="18" charset="0"/>
                <a:cs typeface="Times New Roman" panose="02020603050405020304" pitchFamily="18" charset="0"/>
              </a:rPr>
              <a:t>The Centers for Medicare &amp; Medicaid Services (CMS) provides an appeal process for MA enrollees and their providers to challenge denial of services decisions. The appeal process consists of the following steps:</a:t>
            </a:r>
          </a:p>
          <a:p>
            <a:pPr marL="342900" marR="0" lvl="0" indent="-342900">
              <a:lnSpc>
                <a:spcPct val="114000"/>
              </a:lnSpc>
              <a:spcBef>
                <a:spcPts val="0"/>
              </a:spcBef>
              <a:spcAft>
                <a:spcPts val="0"/>
              </a:spcAft>
              <a:buFont typeface="+mj-lt"/>
              <a:buAutoNum type="arabicParenBoth"/>
            </a:pPr>
            <a:r>
              <a:rPr lang="en-US" sz="1100" b="0">
                <a:effectLst/>
                <a:latin typeface="+mn-lt"/>
                <a:ea typeface="Times New Roman" panose="02020603050405020304" pitchFamily="18" charset="0"/>
                <a:cs typeface="Times New Roman" panose="02020603050405020304" pitchFamily="18" charset="0"/>
              </a:rPr>
              <a:t>Initial Determination – Request </a:t>
            </a:r>
            <a:r>
              <a:rPr lang="en-US" sz="1100" b="0">
                <a:solidFill>
                  <a:sysClr val="windowText" lastClr="000000"/>
                </a:solidFill>
                <a:effectLst/>
                <a:latin typeface="+mn-lt"/>
                <a:ea typeface="Times New Roman" panose="02020603050405020304" pitchFamily="18" charset="0"/>
                <a:cs typeface="Times New Roman" panose="02020603050405020304" pitchFamily="18" charset="0"/>
              </a:rPr>
              <a:t>Prior Authorization for Patients</a:t>
            </a:r>
          </a:p>
          <a:p>
            <a:pPr marL="342900" marR="0" lvl="0" indent="-342900">
              <a:lnSpc>
                <a:spcPct val="114000"/>
              </a:lnSpc>
              <a:spcBef>
                <a:spcPts val="0"/>
              </a:spcBef>
              <a:spcAft>
                <a:spcPts val="0"/>
              </a:spcAft>
              <a:buFont typeface="+mj-lt"/>
              <a:buAutoNum type="arabicParenBoth"/>
            </a:pPr>
            <a:r>
              <a:rPr lang="en-US" sz="1100">
                <a:solidFill>
                  <a:sysClr val="windowText" lastClr="000000"/>
                </a:solidFill>
                <a:effectLst/>
                <a:latin typeface="+mn-lt"/>
                <a:ea typeface="Times New Roman" panose="02020603050405020304" pitchFamily="18" charset="0"/>
                <a:cs typeface="Times New Roman" panose="02020603050405020304" pitchFamily="18" charset="0"/>
              </a:rPr>
              <a:t>Peer-to-Peer Conversation (Optional) (Part</a:t>
            </a:r>
            <a:r>
              <a:rPr lang="en-US" sz="1100" baseline="0">
                <a:solidFill>
                  <a:sysClr val="windowText" lastClr="000000"/>
                </a:solidFill>
                <a:effectLst/>
                <a:latin typeface="+mn-lt"/>
                <a:ea typeface="Times New Roman" panose="02020603050405020304" pitchFamily="18" charset="0"/>
                <a:cs typeface="Times New Roman" panose="02020603050405020304" pitchFamily="18" charset="0"/>
              </a:rPr>
              <a:t> of the Initial Determination)</a:t>
            </a:r>
            <a:endParaRPr lang="en-US" sz="1100">
              <a:solidFill>
                <a:sysClr val="windowText" lastClr="000000"/>
              </a:solidFill>
              <a:effectLst/>
              <a:latin typeface="+mn-lt"/>
              <a:ea typeface="Times New Roman" panose="02020603050405020304" pitchFamily="18" charset="0"/>
              <a:cs typeface="Times New Roman" panose="02020603050405020304" pitchFamily="18" charset="0"/>
            </a:endParaRPr>
          </a:p>
          <a:p>
            <a:pPr marL="342900" marR="0" lvl="0" indent="-342900">
              <a:lnSpc>
                <a:spcPct val="114000"/>
              </a:lnSpc>
              <a:spcBef>
                <a:spcPts val="0"/>
              </a:spcBef>
              <a:spcAft>
                <a:spcPts val="0"/>
              </a:spcAft>
              <a:buFont typeface="+mj-lt"/>
              <a:buAutoNum type="arabicParenBoth"/>
            </a:pPr>
            <a:r>
              <a:rPr lang="en-US" sz="1100" b="0">
                <a:solidFill>
                  <a:sysClr val="windowText" lastClr="000000"/>
                </a:solidFill>
                <a:effectLst/>
                <a:latin typeface="+mn-lt"/>
                <a:ea typeface="Times New Roman" panose="02020603050405020304" pitchFamily="18" charset="0"/>
                <a:cs typeface="Times New Roman" panose="02020603050405020304" pitchFamily="18" charset="0"/>
              </a:rPr>
              <a:t>Level 1 Appeal – Request Reconsideration by the MA plan </a:t>
            </a:r>
          </a:p>
          <a:p>
            <a:pPr marL="342900" marR="0" lvl="0" indent="-342900">
              <a:lnSpc>
                <a:spcPct val="114000"/>
              </a:lnSpc>
              <a:spcBef>
                <a:spcPts val="0"/>
              </a:spcBef>
              <a:spcAft>
                <a:spcPts val="0"/>
              </a:spcAft>
              <a:buFont typeface="+mj-lt"/>
              <a:buAutoNum type="arabicParenBoth"/>
            </a:pPr>
            <a:r>
              <a:rPr lang="en-US" sz="1100">
                <a:solidFill>
                  <a:sysClr val="windowText" lastClr="000000"/>
                </a:solidFill>
                <a:effectLst/>
                <a:latin typeface="+mn-lt"/>
                <a:ea typeface="Times New Roman" panose="02020603050405020304" pitchFamily="18" charset="0"/>
                <a:cs typeface="Times New Roman" panose="02020603050405020304" pitchFamily="18" charset="0"/>
              </a:rPr>
              <a:t>Peer-to-Peer Conversation (Optional)</a:t>
            </a:r>
          </a:p>
          <a:p>
            <a:pPr marL="342900" marR="0" lvl="0" indent="-342900">
              <a:lnSpc>
                <a:spcPct val="114000"/>
              </a:lnSpc>
              <a:spcBef>
                <a:spcPts val="0"/>
              </a:spcBef>
              <a:spcAft>
                <a:spcPts val="600"/>
              </a:spcAft>
              <a:buFont typeface="+mj-lt"/>
              <a:buAutoNum type="arabicParenBoth"/>
            </a:pPr>
            <a:r>
              <a:rPr lang="en-US" sz="1100">
                <a:solidFill>
                  <a:sysClr val="windowText" lastClr="000000"/>
                </a:solidFill>
                <a:effectLst/>
                <a:latin typeface="+mn-lt"/>
                <a:ea typeface="Times New Roman" panose="02020603050405020304" pitchFamily="18" charset="0"/>
                <a:cs typeface="Times New Roman" panose="02020603050405020304" pitchFamily="18" charset="0"/>
              </a:rPr>
              <a:t>Level 2 Appeal – External Review by the Independent Review Entity (IRE). This appeal is automatic; the MA plan must transmit the entire case to the IRE within 24 hours of</a:t>
            </a:r>
            <a:r>
              <a:rPr lang="en-US" sz="1100" baseline="0">
                <a:solidFill>
                  <a:sysClr val="windowText" lastClr="000000"/>
                </a:solidFill>
                <a:effectLst/>
                <a:latin typeface="+mn-lt"/>
                <a:ea typeface="Times New Roman" panose="02020603050405020304" pitchFamily="18" charset="0"/>
                <a:cs typeface="Times New Roman" panose="02020603050405020304" pitchFamily="18" charset="0"/>
              </a:rPr>
              <a:t> an MA plan upholding its denial during the Level 1 Appeal process</a:t>
            </a:r>
            <a:r>
              <a:rPr lang="en-US" sz="1100">
                <a:solidFill>
                  <a:sysClr val="windowText" lastClr="000000"/>
                </a:solidFill>
                <a:effectLst/>
                <a:latin typeface="+mn-lt"/>
                <a:ea typeface="Times New Roman" panose="02020603050405020304" pitchFamily="18" charset="0"/>
                <a:cs typeface="Times New Roman" panose="02020603050405020304" pitchFamily="18" charset="0"/>
              </a:rPr>
              <a:t>.</a:t>
            </a:r>
          </a:p>
          <a:p>
            <a:pPr marL="0" marR="0" lvl="0" indent="0" defTabSz="914400" eaLnBrk="1" fontAlgn="auto" latinLnBrk="0" hangingPunct="1">
              <a:lnSpc>
                <a:spcPct val="114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This data tool collects information on MA prior authorization denials. It</a:t>
            </a:r>
            <a:r>
              <a:rPr lang="en-US" sz="1100">
                <a:solidFill>
                  <a:sysClr val="windowText" lastClr="000000"/>
                </a:solidFill>
                <a:latin typeface="+mn-lt"/>
              </a:rPr>
              <a:t> focuses on capturing information</a:t>
            </a:r>
            <a:r>
              <a:rPr lang="en-US" sz="1100" baseline="0">
                <a:solidFill>
                  <a:sysClr val="windowText" lastClr="000000"/>
                </a:solidFill>
                <a:latin typeface="+mn-lt"/>
              </a:rPr>
              <a:t> on initial determinations and level 1 appeals. </a:t>
            </a:r>
            <a:r>
              <a:rPr lang="en-US" sz="110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1200"/>
              </a:spcBef>
              <a:spcAft>
                <a:spcPts val="600"/>
              </a:spcAft>
              <a:buClrTx/>
              <a:buSzTx/>
              <a:buFontTx/>
              <a:buNone/>
              <a:tabLst/>
              <a:defRPr/>
            </a:pPr>
            <a:r>
              <a:rPr lang="en-US" sz="1400" b="0" u="sng" kern="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Step</a:t>
            </a:r>
            <a:r>
              <a:rPr lang="en-US" sz="1400" b="0" u="sng" kern="0" baseline="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 1. </a:t>
            </a:r>
            <a:r>
              <a:rPr lang="en-US" sz="1400" b="0" u="sng" kern="0">
                <a:solidFill>
                  <a:srgbClr val="143446"/>
                </a:solidFill>
                <a:effectLst/>
                <a:latin typeface="Cambria" panose="02040503050406030204" pitchFamily="18" charset="0"/>
                <a:ea typeface="Times New Roman" panose="02020603050405020304" pitchFamily="18" charset="0"/>
                <a:cs typeface="Times New Roman" panose="02020603050405020304" pitchFamily="18" charset="0"/>
              </a:rPr>
              <a:t>Initial Determination</a:t>
            </a:r>
          </a:p>
          <a:p>
            <a:pPr marL="0" marR="0" lvl="0" indent="0" defTabSz="914400" eaLnBrk="1" fontAlgn="auto" latinLnBrk="0" hangingPunct="1">
              <a:lnSpc>
                <a:spcPct val="114000"/>
              </a:lnSpc>
              <a:spcBef>
                <a:spcPts val="0"/>
              </a:spcBef>
              <a:spcAft>
                <a:spcPts val="0"/>
              </a:spcAft>
              <a:buClrTx/>
              <a:buSzTx/>
              <a:buFontTx/>
              <a:buNone/>
              <a:tabLst/>
              <a:defRPr/>
            </a:pPr>
            <a:r>
              <a:rPr lang="en-US" sz="1100" b="0">
                <a:effectLst/>
                <a:latin typeface="+mn-lt"/>
                <a:ea typeface="Times New Roman" panose="02020603050405020304" pitchFamily="18" charset="0"/>
                <a:cs typeface="Times New Roman" panose="02020603050405020304" pitchFamily="18" charset="0"/>
              </a:rPr>
              <a:t>First, an MA plan will make an organization determination (“initial determination”) to either allow or deny services at an inpatient rehabilitation hospital or unit ("IRF") after submission of a request for prior authorization for the plan member (beneficiary). The plan member, their representative, or the physician can request the initial determination. If the initial determination decision is a denial, the MA plan must submit in writing to the plan member the reasons for the denial and information on how to appeal the denial. After the initial determination decision to deny has occurred, a plan member and/or the attending or treating physician can appeal the decision. The physician who would be treating the patient at the IRF (“treating physician”) may </a:t>
            </a:r>
            <a:r>
              <a:rPr lang="en-US" sz="1100" b="0">
                <a:solidFill>
                  <a:sysClr val="windowText" lastClr="000000"/>
                </a:solidFill>
                <a:effectLst/>
                <a:latin typeface="+mn-lt"/>
                <a:ea typeface="Times New Roman" panose="02020603050405020304" pitchFamily="18" charset="0"/>
                <a:cs typeface="Times New Roman" panose="02020603050405020304" pitchFamily="18" charset="0"/>
              </a:rPr>
              <a:t>appeal the decision with permission from the patient and should consult with the physician treating the patient at the short-term acute care hospital (STACH [“attending physician”]) before contacting the MA plan. </a:t>
            </a:r>
            <a:r>
              <a:rPr lang="en-US" sz="1100" b="1">
                <a:solidFill>
                  <a:sysClr val="windowText" lastClr="000000"/>
                </a:solidFill>
                <a:effectLst/>
                <a:latin typeface="+mn-lt"/>
                <a:ea typeface="Times New Roman" panose="02020603050405020304" pitchFamily="18" charset="0"/>
                <a:cs typeface="Times New Roman" panose="02020603050405020304" pitchFamily="18" charset="0"/>
              </a:rPr>
              <a:t>During</a:t>
            </a:r>
            <a:r>
              <a:rPr lang="en-US" sz="1100" b="1" baseline="0">
                <a:solidFill>
                  <a:sysClr val="windowText" lastClr="000000"/>
                </a:solidFill>
                <a:effectLst/>
                <a:latin typeface="+mn-lt"/>
                <a:ea typeface="Times New Roman" panose="02020603050405020304" pitchFamily="18" charset="0"/>
                <a:cs typeface="Times New Roman" panose="02020603050405020304" pitchFamily="18" charset="0"/>
              </a:rPr>
              <a:t> the initial determination </a:t>
            </a:r>
            <a:r>
              <a:rPr lang="en-US" sz="1100" b="1" baseline="0">
                <a:effectLst/>
                <a:latin typeface="+mn-lt"/>
                <a:ea typeface="Times New Roman" panose="02020603050405020304" pitchFamily="18" charset="0"/>
                <a:cs typeface="Times New Roman" panose="02020603050405020304" pitchFamily="18" charset="0"/>
              </a:rPr>
              <a:t>phase of the appeal process, you will record the following information to include in the </a:t>
            </a:r>
            <a:r>
              <a:rPr lang="en-US" sz="1100" b="1" u="none" baseline="0">
                <a:effectLst/>
                <a:latin typeface="+mn-lt"/>
                <a:ea typeface="Times New Roman" panose="02020603050405020304" pitchFamily="18" charset="0"/>
                <a:cs typeface="Times New Roman" panose="02020603050405020304" pitchFamily="18" charset="0"/>
              </a:rPr>
              <a:t>monthly report</a:t>
            </a:r>
            <a:r>
              <a:rPr lang="en-US" sz="1100" b="1" baseline="0">
                <a:effectLst/>
                <a:latin typeface="+mn-lt"/>
                <a:ea typeface="Times New Roman" panose="02020603050405020304" pitchFamily="18" charset="0"/>
                <a:cs typeface="Times New Roman" panose="02020603050405020304" pitchFamily="18" charset="0"/>
              </a:rPr>
              <a:t>:</a:t>
            </a: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effectLst/>
              <a:latin typeface="+mn-lt"/>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effectLst/>
              <a:latin typeface="+mn-lt"/>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effectLst/>
              <a:latin typeface="+mn-lt"/>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effectLst/>
              <a:latin typeface="+mn-lt"/>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solidFill>
                <a:schemeClr val="dk1"/>
              </a:solidFill>
              <a:effectLst/>
              <a:latin typeface="+mn-lt"/>
              <a:ea typeface="+mn-ea"/>
              <a:cs typeface="Times New Roman" panose="02020603050405020304" pitchFamily="18" charset="0"/>
            </a:endParaRPr>
          </a:p>
          <a:p>
            <a:pPr marL="0" marR="0" lvl="0" indent="0" defTabSz="914400" eaLnBrk="1" fontAlgn="auto" latinLnBrk="0" hangingPunct="1">
              <a:lnSpc>
                <a:spcPct val="114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0" u="sng" baseline="0">
              <a:solidFill>
                <a:srgbClr val="143446"/>
              </a:solidFill>
              <a:effectLst/>
              <a:latin typeface="Cambria" panose="02040503050406030204" pitchFamily="18" charset="0"/>
              <a:ea typeface="Cambria" panose="02040503050406030204" pitchFamily="18" charset="0"/>
              <a:cs typeface="+mn-cs"/>
            </a:endParaRPr>
          </a:p>
          <a:p>
            <a:pPr marL="0" marR="0" lvl="0" indent="0" defTabSz="914400" eaLnBrk="1" fontAlgn="auto" latinLnBrk="0" hangingPunct="1">
              <a:lnSpc>
                <a:spcPct val="100000"/>
              </a:lnSpc>
              <a:spcBef>
                <a:spcPts val="1200"/>
              </a:spcBef>
              <a:spcAft>
                <a:spcPts val="600"/>
              </a:spcAft>
              <a:buClrTx/>
              <a:buSzTx/>
              <a:buFontTx/>
              <a:buNone/>
              <a:tabLst/>
              <a:defRPr/>
            </a:pPr>
            <a:b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br>
            <a:b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br>
            <a:endPar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1200"/>
              </a:spcBef>
              <a:spcAft>
                <a:spcPts val="600"/>
              </a:spcAft>
              <a:buClrTx/>
              <a:buSzTx/>
              <a:buFontTx/>
              <a:buNone/>
              <a:tabLst/>
              <a:defRPr/>
            </a:pPr>
            <a: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Step 2. Peer-to-Peer Conversation (</a:t>
            </a:r>
            <a:r>
              <a:rPr kumimoji="0" lang="en-US" sz="1400" b="1"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Optional</a:t>
            </a:r>
            <a: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a:t>
            </a:r>
          </a:p>
          <a:p>
            <a:pPr marL="0" marR="0" lvl="0" indent="0" defTabSz="914400" eaLnBrk="1" fontAlgn="auto" latinLnBrk="0" hangingPunct="1">
              <a:lnSpc>
                <a:spcPct val="114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Times New Roman" panose="02020603050405020304" pitchFamily="18" charset="0"/>
                <a:cs typeface="Times New Roman" panose="02020603050405020304" pitchFamily="18" charset="0"/>
              </a:rPr>
              <a:t>A conversation between a physician representing the patient and a physician representing the MA plan regarding the medical necessity of sending the patient to the IRF. This may be </a:t>
            </a:r>
            <a:r>
              <a:rPr kumimoji="0" lang="en-US" sz="1100" b="0" i="0" u="none" strike="noStrike" kern="0" cap="none" spc="0" normalizeH="0" baseline="0" noProof="0">
                <a:ln>
                  <a:noFill/>
                </a:ln>
                <a:solidFill>
                  <a:sysClr val="windowText" lastClr="000000"/>
                </a:solidFill>
                <a:effectLst/>
                <a:uLnTx/>
                <a:uFillTx/>
                <a:latin typeface="+mn-lt"/>
                <a:ea typeface="Times New Roman" panose="02020603050405020304" pitchFamily="18" charset="0"/>
                <a:cs typeface="Times New Roman" panose="02020603050405020304" pitchFamily="18" charset="0"/>
              </a:rPr>
              <a:t>arranged as part of the </a:t>
            </a:r>
            <a:r>
              <a:rPr kumimoji="0" lang="en-US" sz="1100" b="0" i="0" u="none" strike="noStrike" kern="0" cap="none" spc="0" normalizeH="0" baseline="0" noProof="0">
                <a:ln>
                  <a:noFill/>
                </a:ln>
                <a:solidFill>
                  <a:prstClr val="black"/>
                </a:solidFill>
                <a:effectLst/>
                <a:uLnTx/>
                <a:uFillTx/>
                <a:latin typeface="+mn-lt"/>
                <a:ea typeface="Times New Roman" panose="02020603050405020304" pitchFamily="18" charset="0"/>
                <a:cs typeface="Times New Roman" panose="02020603050405020304" pitchFamily="18" charset="0"/>
              </a:rPr>
              <a:t>initial decision, but may also take place as part of the Level 1 Appeal. </a:t>
            </a:r>
            <a:r>
              <a:rPr kumimoji="0" lang="en-US" sz="1100" b="1" i="0" u="none" strike="noStrike" kern="0" cap="none" spc="0" normalizeH="0" baseline="0" noProof="0">
                <a:ln>
                  <a:noFill/>
                </a:ln>
                <a:solidFill>
                  <a:srgbClr val="FF0000"/>
                </a:solidFill>
                <a:effectLst/>
                <a:uLnTx/>
                <a:uFillTx/>
                <a:latin typeface="+mn-lt"/>
                <a:ea typeface="Times New Roman" panose="02020603050405020304" pitchFamily="18" charset="0"/>
                <a:cs typeface="Times New Roman" panose="02020603050405020304" pitchFamily="18" charset="0"/>
              </a:rPr>
              <a:t>This step is optional and may or may not occur during your appeal process. We do not collect any information related to the peer-to-peer conversation in this tool; however, if you experience any especially concerning plan behavior regarding the peer-to-peer conversation or other details you would like to relay, please include these in the "Notes" column. </a:t>
            </a:r>
            <a:endParaRPr kumimoji="0" lang="en-US" sz="1100" b="1" i="0" u="none" strike="noStrike" kern="0" cap="none" spc="0" normalizeH="0" baseline="0" noProof="0">
              <a:ln>
                <a:noFill/>
              </a:ln>
              <a:solidFill>
                <a:prstClr val="black"/>
              </a:solidFill>
              <a:effectLst/>
              <a:uLnTx/>
              <a:uFillTx/>
              <a:latin typeface="+mn-lt"/>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1200"/>
              </a:spcBef>
              <a:spcAft>
                <a:spcPts val="600"/>
              </a:spcAft>
              <a:buClrTx/>
              <a:buSzTx/>
              <a:buFontTx/>
              <a:buNone/>
              <a:tabLst/>
              <a:defRPr/>
            </a:pPr>
            <a: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Step 3. Level 1 Appeal</a:t>
            </a:r>
          </a:p>
          <a:p>
            <a:pPr marL="0" marR="0">
              <a:lnSpc>
                <a:spcPct val="115000"/>
              </a:lnSpc>
              <a:spcBef>
                <a:spcPts val="0"/>
              </a:spcBef>
              <a:spcAft>
                <a:spcPts val="60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Level 1 Appeal is an appeal to the MA plan to reconsider its initial decision. Any party having an appealable interest (e.g., attending or treating physician, referring hospital or IRF) may request a reconsideration on the patient’s behalf. Information on how to initiate this step should be included in the NDMC/IDN, but it is best to submit a written request.</a:t>
            </a:r>
          </a:p>
          <a:p>
            <a:pPr marL="0" marR="0" lvl="0" indent="0" defTabSz="914400" eaLnBrk="1" fontAlgn="auto" latinLnBrk="0" hangingPunct="1">
              <a:lnSpc>
                <a:spcPct val="115000"/>
              </a:lnSpc>
              <a:spcBef>
                <a:spcPts val="0"/>
              </a:spcBef>
              <a:spcAft>
                <a:spcPts val="600"/>
              </a:spcAft>
              <a:buClrTx/>
              <a:buSzTx/>
              <a:buFontTx/>
              <a:buNone/>
              <a:tabLst/>
              <a:defRPr/>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decision timeframe for a standard Level 1 Appeal is 30 days. However, an expedited Level 1 Appeal </a:t>
            </a:r>
            <a:r>
              <a:rPr lang="en-US" sz="1100">
                <a:solidFill>
                  <a:sysClr val="windowText" lastClr="000000"/>
                </a:solidFill>
                <a:effectLst/>
                <a:latin typeface="Calibri" panose="020F0502020204030204" pitchFamily="34" charset="0"/>
                <a:ea typeface="Times New Roman" panose="02020603050405020304" pitchFamily="18" charset="0"/>
                <a:cs typeface="Times New Roman" panose="02020603050405020304" pitchFamily="18" charset="0"/>
              </a:rPr>
              <a:t>only</a:t>
            </a:r>
            <a:r>
              <a:rPr lang="en-US" sz="1100">
                <a:effectLst/>
                <a:latin typeface="Calibri" panose="020F0502020204030204" pitchFamily="34" charset="0"/>
                <a:ea typeface="Times New Roman" panose="02020603050405020304" pitchFamily="18" charset="0"/>
                <a:cs typeface="Times New Roman" panose="02020603050405020304" pitchFamily="18" charset="0"/>
              </a:rPr>
              <a:t> takes 72 hours. It is best if a physician signs the appeal letter and requests an expedited timeframe (72 hours). This can be the attending physician at the STACH or the IRF physician who would be treating the patient. If an MA plan agrees with the patient’s appeal, the patient will receive a notice of a decision change. If the plan makes a determination against the patient, either fully or partially, the appeal must be automatically sent to the IRE as a Level 2 Appeal. The patient will receive a written notice if the appeal moves up to Level 2, but the MA plan will usually tell the proposed service provider (IRF) if the Level 1 Appeal is denied. </a:t>
            </a:r>
            <a:r>
              <a:rPr lang="en-US" sz="1100" b="1">
                <a:solidFill>
                  <a:schemeClr val="dk1"/>
                </a:solidFill>
                <a:effectLst/>
                <a:latin typeface="+mn-lt"/>
                <a:ea typeface="+mn-ea"/>
                <a:cs typeface="+mn-cs"/>
              </a:rPr>
              <a:t>During</a:t>
            </a:r>
            <a:r>
              <a:rPr lang="en-US" sz="1100" b="1" baseline="0">
                <a:solidFill>
                  <a:schemeClr val="dk1"/>
                </a:solidFill>
                <a:effectLst/>
                <a:latin typeface="+mn-lt"/>
                <a:ea typeface="+mn-ea"/>
                <a:cs typeface="+mn-cs"/>
              </a:rPr>
              <a:t> this phase of the appeal process, you will record the following information to include in the </a:t>
            </a:r>
            <a:r>
              <a:rPr lang="en-US" sz="1100" b="1" u="sng" baseline="0">
                <a:solidFill>
                  <a:schemeClr val="dk1"/>
                </a:solidFill>
                <a:effectLst/>
                <a:latin typeface="+mn-lt"/>
                <a:ea typeface="+mn-ea"/>
                <a:cs typeface="+mn-cs"/>
              </a:rPr>
              <a:t>monthly report</a:t>
            </a:r>
            <a:r>
              <a:rPr lang="en-US" sz="1100" b="1" baseline="0">
                <a:solidFill>
                  <a:schemeClr val="dk1"/>
                </a:solidFill>
                <a:effectLst/>
                <a:latin typeface="+mn-lt"/>
                <a:ea typeface="+mn-ea"/>
                <a:cs typeface="+mn-cs"/>
              </a:rPr>
              <a:t>:</a:t>
            </a:r>
            <a:br>
              <a:rPr lang="en-US" sz="1100" b="1" baseline="0">
                <a:solidFill>
                  <a:schemeClr val="dk1"/>
                </a:solidFill>
                <a:effectLst/>
                <a:latin typeface="+mn-lt"/>
                <a:ea typeface="+mn-ea"/>
                <a:cs typeface="+mn-cs"/>
              </a:rPr>
            </a:br>
            <a:endParaRPr lang="en-US" sz="1100" b="1" baseline="0">
              <a:solidFill>
                <a:schemeClr val="dk1"/>
              </a:solidFill>
              <a:effectLst/>
              <a:latin typeface="+mn-lt"/>
              <a:ea typeface="+mn-ea"/>
              <a:cs typeface="+mn-cs"/>
            </a:endParaRPr>
          </a:p>
          <a:p>
            <a:pPr marL="0" marR="0" lvl="0" indent="0" defTabSz="914400" eaLnBrk="1" fontAlgn="auto" latinLnBrk="0" hangingPunct="1">
              <a:lnSpc>
                <a:spcPct val="115000"/>
              </a:lnSpc>
              <a:spcBef>
                <a:spcPts val="0"/>
              </a:spcBef>
              <a:spcAft>
                <a:spcPts val="60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15000"/>
              </a:lnSpc>
              <a:spcBef>
                <a:spcPts val="0"/>
              </a:spcBef>
              <a:spcAft>
                <a:spcPts val="60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15000"/>
              </a:lnSpc>
              <a:spcBef>
                <a:spcPts val="0"/>
              </a:spcBef>
              <a:spcAft>
                <a:spcPts val="600"/>
              </a:spcAft>
              <a:buClrTx/>
              <a:buSzTx/>
              <a:buFontTx/>
              <a:buNone/>
              <a:tabLst/>
              <a:defRPr/>
            </a:pPr>
            <a:endParaRPr lang="en-US" sz="110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1200"/>
              </a:spcBef>
              <a:spcAft>
                <a:spcPts val="600"/>
              </a:spcAft>
              <a:buClrTx/>
              <a:buSzTx/>
              <a:buFontTx/>
              <a:buNone/>
              <a:tabLst/>
              <a:defRPr/>
            </a:pPr>
            <a:endPar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1200"/>
              </a:spcBef>
              <a:spcAft>
                <a:spcPts val="600"/>
              </a:spcAft>
              <a:buClrTx/>
              <a:buSzTx/>
              <a:buFontTx/>
              <a:buNone/>
              <a:tabLst/>
              <a:defRPr/>
            </a:pPr>
            <a:r>
              <a:rPr kumimoji="0" lang="en-US" sz="1400" b="0" i="0" u="sng"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Step 4. Level 2 Appeal</a:t>
            </a:r>
          </a:p>
          <a:p>
            <a:pPr marL="0" marR="0">
              <a:lnSpc>
                <a:spcPct val="115000"/>
              </a:lnSpc>
              <a:spcBef>
                <a:spcPts val="0"/>
              </a:spcBef>
              <a:spcAft>
                <a:spcPts val="600"/>
              </a:spcAft>
            </a:pPr>
            <a:r>
              <a:rPr lang="en-US" sz="1100">
                <a:effectLst/>
                <a:latin typeface="Calibri" panose="020F0502020204030204" pitchFamily="34" charset="0"/>
                <a:ea typeface="Times New Roman" panose="02020603050405020304" pitchFamily="18" charset="0"/>
                <a:cs typeface="Times New Roman" panose="02020603050405020304" pitchFamily="18" charset="0"/>
              </a:rPr>
              <a:t>The Level 2 Appeal is a review by CMS’ Independent Review Entity (MAXIMUS) to decide if the MA plan made the correct decision. The beneficiary will receive a written Reconsideration Determination with the IRE’s decision. When a decision letter is sent to the beneficiary: </a:t>
            </a:r>
          </a:p>
          <a:p>
            <a:pPr marL="628650" marR="0" lvl="1" indent="-171450">
              <a:lnSpc>
                <a:spcPct val="115000"/>
              </a:lnSpc>
              <a:spcBef>
                <a:spcPts val="0"/>
              </a:spcBef>
              <a:spcAft>
                <a:spcPts val="600"/>
              </a:spcAft>
              <a:buFont typeface="Arial" panose="020B0604020202020204" pitchFamily="34" charset="0"/>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MAXIMUS disagrees with the MA plan (overturns the plan’s denial), then MAXIMUS will send a letter to the beneficiary and a letter to the health plan telling the health plan to authorize and pay for the service,</a:t>
            </a:r>
          </a:p>
          <a:p>
            <a:pPr marL="628650" marR="0" lvl="1" indent="-171450">
              <a:lnSpc>
                <a:spcPct val="115000"/>
              </a:lnSpc>
              <a:spcBef>
                <a:spcPts val="0"/>
              </a:spcBef>
              <a:spcAft>
                <a:spcPts val="600"/>
              </a:spcAft>
              <a:buFont typeface="Arial" panose="020B0604020202020204" pitchFamily="34" charset="0"/>
              <a:buChar char="•"/>
            </a:pPr>
            <a:r>
              <a:rPr lang="en-US" sz="1100">
                <a:effectLst/>
                <a:latin typeface="Calibri" panose="020F0502020204030204" pitchFamily="34" charset="0"/>
                <a:ea typeface="Times New Roman" panose="02020603050405020304" pitchFamily="18" charset="0"/>
                <a:cs typeface="Times New Roman" panose="02020603050405020304" pitchFamily="18" charset="0"/>
              </a:rPr>
              <a:t>If MAXIMUS agrees with the health plan (upholds the plan’s denial), then the letter includes instructions on how to further appeal the decision.</a:t>
            </a:r>
          </a:p>
          <a:p>
            <a:r>
              <a:rPr lang="en-US" sz="1100" b="1" i="0" baseline="0">
                <a:solidFill>
                  <a:srgbClr val="FF0000"/>
                </a:solidFill>
                <a:effectLst/>
                <a:latin typeface="+mn-lt"/>
                <a:ea typeface="+mn-ea"/>
                <a:cs typeface="+mn-cs"/>
              </a:rPr>
              <a:t>We do not collect any information related to Level 2 Appeals in this tool. However, if you have any notable experiences with Level 2 Appeals you would like to relay, please contact jnahra@amrpa.org.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143446"/>
                </a:solidFill>
                <a:effectLst/>
                <a:uLnTx/>
                <a:uFillTx/>
                <a:latin typeface="Cambria" panose="02040503050406030204" pitchFamily="18" charset="0"/>
                <a:ea typeface="Times New Roman" panose="02020603050405020304" pitchFamily="18" charset="0"/>
                <a:cs typeface="Times New Roman" panose="02020603050405020304" pitchFamily="18" charset="0"/>
              </a:rPr>
              <a:t>Guidance on Medicare Advantage Plans Prior Authorization Tool</a:t>
            </a:r>
          </a:p>
          <a:p>
            <a:pPr marL="0" marR="0" lvl="0" indent="0" defTabSz="914400" eaLnBrk="1" fontAlgn="auto" latinLnBrk="0" hangingPunct="1">
              <a:lnSpc>
                <a:spcPct val="100000"/>
              </a:lnSpc>
              <a:spcBef>
                <a:spcPts val="600"/>
              </a:spcBef>
              <a:spcAft>
                <a:spcPts val="600"/>
              </a:spcAft>
              <a:buClrTx/>
              <a:buSzTx/>
              <a:buFontTx/>
              <a:buNone/>
              <a:tabLst/>
              <a:defRPr/>
            </a:pPr>
            <a:r>
              <a:rPr lang="en-US" sz="1100">
                <a:solidFill>
                  <a:schemeClr val="dk1"/>
                </a:solidFill>
                <a:effectLst/>
                <a:latin typeface="+mn-lt"/>
                <a:ea typeface="+mn-ea"/>
                <a:cs typeface="+mn-cs"/>
              </a:rPr>
              <a:t>As a case progresses </a:t>
            </a:r>
            <a:r>
              <a:rPr lang="en-US" sz="1100">
                <a:solidFill>
                  <a:sysClr val="windowText" lastClr="000000"/>
                </a:solidFill>
                <a:effectLst/>
                <a:latin typeface="+mn-lt"/>
                <a:ea typeface="+mn-ea"/>
                <a:cs typeface="+mn-cs"/>
              </a:rPr>
              <a:t>through</a:t>
            </a:r>
            <a:r>
              <a:rPr lang="en-US" sz="1100" baseline="0">
                <a:solidFill>
                  <a:sysClr val="windowText" lastClr="000000"/>
                </a:solidFill>
                <a:effectLst/>
                <a:latin typeface="+mn-lt"/>
                <a:ea typeface="+mn-ea"/>
                <a:cs typeface="+mn-cs"/>
              </a:rPr>
              <a:t> the MA prior authorization process, case-level information can be captured in a log and then rolled up to the plan level (see "Claim Log" tab for an example). </a:t>
            </a:r>
            <a:r>
              <a:rPr lang="en-US" sz="1100" baseline="0">
                <a:solidFill>
                  <a:schemeClr val="dk1"/>
                </a:solidFill>
                <a:effectLst/>
                <a:latin typeface="+mn-lt"/>
                <a:ea typeface="+mn-ea"/>
                <a:cs typeface="+mn-cs"/>
              </a:rPr>
              <a:t>For purposes of the tool, d</a:t>
            </a:r>
            <a:r>
              <a:rPr lang="en-US" sz="1100">
                <a:solidFill>
                  <a:schemeClr val="dk1"/>
                </a:solidFill>
                <a:effectLst/>
                <a:latin typeface="+mn-lt"/>
                <a:ea typeface="+mn-ea"/>
                <a:cs typeface="+mn-cs"/>
              </a:rPr>
              <a:t>ata should be aggregated</a:t>
            </a:r>
            <a:r>
              <a:rPr lang="en-US" sz="1100" baseline="0">
                <a:solidFill>
                  <a:schemeClr val="dk1"/>
                </a:solidFill>
                <a:effectLst/>
                <a:latin typeface="+mn-lt"/>
                <a:ea typeface="+mn-ea"/>
                <a:cs typeface="+mn-cs"/>
              </a:rPr>
              <a:t> to the MA plan level and reported by month. </a:t>
            </a:r>
            <a:r>
              <a:rPr lang="en-US" sz="1100" b="1" u="sng" baseline="0">
                <a:solidFill>
                  <a:srgbClr val="FF0000"/>
                </a:solidFill>
                <a:effectLst/>
                <a:latin typeface="+mn-lt"/>
                <a:ea typeface="+mn-ea"/>
                <a:cs typeface="+mn-cs"/>
              </a:rPr>
              <a:t>Please note that we are not requesting hospitals submit their individual, case-level tracking of information to protect against any inadvertent disclosures of Protected Health Information (PHI) - if you use the Claim Log tab to track cases internally, please remove this sheet before sending back to AMRPA.</a:t>
            </a:r>
            <a:br>
              <a:rPr lang="en-US" sz="1100" b="1" u="sng" baseline="0">
                <a:solidFill>
                  <a:srgbClr val="FF0000"/>
                </a:solidFill>
                <a:effectLst/>
                <a:latin typeface="+mn-lt"/>
                <a:ea typeface="+mn-ea"/>
                <a:cs typeface="+mn-cs"/>
              </a:rPr>
            </a:br>
            <a:br>
              <a:rPr lang="en-US" sz="1100" b="1" u="sng" baseline="0">
                <a:solidFill>
                  <a:schemeClr val="dk1"/>
                </a:solidFill>
                <a:effectLst/>
                <a:latin typeface="+mn-lt"/>
                <a:ea typeface="+mn-ea"/>
                <a:cs typeface="+mn-cs"/>
              </a:rPr>
            </a:br>
            <a:r>
              <a:rPr lang="en-US" sz="1100" b="0" u="sng">
                <a:solidFill>
                  <a:sysClr val="windowText" lastClr="000000"/>
                </a:solidFill>
                <a:effectLst/>
                <a:latin typeface="+mn-lt"/>
                <a:ea typeface="+mn-ea"/>
                <a:cs typeface="+mn-cs"/>
              </a:rPr>
              <a:t>Cases which do not meet your internal criteria for IRF admission should not be included in any counts in this document.</a:t>
            </a:r>
            <a:r>
              <a:rPr lang="en-US" sz="1100" b="1">
                <a:solidFill>
                  <a:sysClr val="windowText" lastClr="000000"/>
                </a:solidFill>
                <a:effectLst/>
                <a:latin typeface="+mn-lt"/>
                <a:ea typeface="+mn-ea"/>
                <a:cs typeface="+mn-cs"/>
              </a:rPr>
              <a:t> </a:t>
            </a:r>
            <a:r>
              <a:rPr lang="en-US" sz="1100">
                <a:solidFill>
                  <a:schemeClr val="dk1"/>
                </a:solidFill>
                <a:effectLst/>
                <a:latin typeface="+mn-lt"/>
                <a:ea typeface="+mn-ea"/>
                <a:cs typeface="+mn-cs"/>
              </a:rPr>
              <a:t>Before completing this tool, please review the explanation of headings below.</a:t>
            </a: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600"/>
              </a:spcBef>
              <a:spcAft>
                <a:spcPts val="600"/>
              </a:spcAft>
              <a:buClrTx/>
              <a:buSzTx/>
              <a:buFontTx/>
              <a:buNone/>
              <a:tabLst/>
              <a:defRPr/>
            </a:pP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endParaRPr lang="en-US" sz="1200" baseline="0"/>
          </a:p>
          <a:p>
            <a:endParaRPr lang="en-US" sz="1600" baseline="0"/>
          </a:p>
          <a:p>
            <a:endParaRPr lang="en-US" sz="1600" baseline="0"/>
          </a:p>
          <a:p>
            <a:r>
              <a:rPr lang="en-US" sz="1400" b="1">
                <a:solidFill>
                  <a:srgbClr val="FF0000"/>
                </a:solidFill>
                <a:effectLst/>
                <a:latin typeface="+mn-lt"/>
                <a:ea typeface="+mn-ea"/>
                <a:cs typeface="+mn-cs"/>
              </a:rPr>
              <a:t>If you have any questions or concerns, please do not hesitate to contact Joe Nahra at jnahra@amrpa.org.</a:t>
            </a:r>
            <a:endParaRPr lang="en-US" sz="1600" b="1" baseline="0">
              <a:solidFill>
                <a:srgbClr val="FF0000"/>
              </a:solidFill>
            </a:endParaRPr>
          </a:p>
        </xdr:txBody>
      </xdr:sp>
      <xdr:pic>
        <xdr:nvPicPr>
          <xdr:cNvPr id="6" name="Picture 5">
            <a:extLst>
              <a:ext uri="{FF2B5EF4-FFF2-40B4-BE49-F238E27FC236}">
                <a16:creationId xmlns:a16="http://schemas.microsoft.com/office/drawing/2014/main" id="{C3E9A985-B7F0-4673-BC5B-D0A74C274B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0075" y="5416422"/>
            <a:ext cx="9499125" cy="3115658"/>
          </a:xfrm>
          <a:prstGeom prst="rect">
            <a:avLst/>
          </a:prstGeom>
        </xdr:spPr>
      </xdr:pic>
      <xdr:pic>
        <xdr:nvPicPr>
          <xdr:cNvPr id="8" name="Picture 7">
            <a:extLst>
              <a:ext uri="{FF2B5EF4-FFF2-40B4-BE49-F238E27FC236}">
                <a16:creationId xmlns:a16="http://schemas.microsoft.com/office/drawing/2014/main" id="{B788C6C0-F91F-45F3-050E-DCA492642B8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5" y="12113674"/>
            <a:ext cx="9478717" cy="1419673"/>
          </a:xfrm>
          <a:prstGeom prst="rect">
            <a:avLst/>
          </a:prstGeom>
        </xdr:spPr>
      </xdr:pic>
      <xdr:pic>
        <xdr:nvPicPr>
          <xdr:cNvPr id="10" name="Picture 9">
            <a:extLst>
              <a:ext uri="{FF2B5EF4-FFF2-40B4-BE49-F238E27FC236}">
                <a16:creationId xmlns:a16="http://schemas.microsoft.com/office/drawing/2014/main" id="{2D42BA15-E9FB-DD97-E88C-D30AE51A65C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075" y="17591479"/>
            <a:ext cx="9482780" cy="6754168"/>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F375-E465-47D3-A85C-96B7FE988CAC}">
  <dimension ref="A1:D6"/>
  <sheetViews>
    <sheetView showGridLines="0" tabSelected="1" zoomScale="120" zoomScaleNormal="120" zoomScaleSheetLayoutView="140" workbookViewId="0">
      <selection activeCell="D1" sqref="D1"/>
    </sheetView>
  </sheetViews>
  <sheetFormatPr defaultColWidth="0" defaultRowHeight="15" zeroHeight="1" x14ac:dyDescent="0.25"/>
  <cols>
    <col min="1" max="1" width="2.42578125" style="10" customWidth="1"/>
    <col min="2" max="2" width="59.5703125" style="11" customWidth="1"/>
    <col min="3" max="3" width="62.140625" style="11" customWidth="1"/>
    <col min="4" max="4" width="2.42578125" style="10" customWidth="1"/>
    <col min="5" max="16384" width="9.140625" style="10" hidden="1"/>
  </cols>
  <sheetData>
    <row r="1" spans="1:3" x14ac:dyDescent="0.25">
      <c r="B1"/>
    </row>
    <row r="2" spans="1:3" ht="60" customHeight="1" thickBot="1" x14ac:dyDescent="0.6">
      <c r="A2"/>
      <c r="B2" s="41" t="s">
        <v>24</v>
      </c>
      <c r="C2" s="41"/>
    </row>
    <row r="3" spans="1:3" s="13" customFormat="1" ht="125.25" customHeight="1" thickTop="1" x14ac:dyDescent="0.25">
      <c r="B3" s="42" t="s">
        <v>45</v>
      </c>
      <c r="C3" s="42"/>
    </row>
    <row r="4" spans="1:3" s="13" customFormat="1" ht="125.25" customHeight="1" x14ac:dyDescent="0.25">
      <c r="B4" s="42"/>
      <c r="C4" s="42"/>
    </row>
    <row r="5" spans="1:3" s="13" customFormat="1" ht="125.25" customHeight="1" x14ac:dyDescent="0.25">
      <c r="B5" s="42"/>
      <c r="C5" s="42"/>
    </row>
    <row r="6" spans="1:3" hidden="1" x14ac:dyDescent="0.25">
      <c r="B6" s="12"/>
    </row>
  </sheetData>
  <sheetProtection sheet="1" objects="1" scenarios="1"/>
  <mergeCells count="2">
    <mergeCell ref="B2:C2"/>
    <mergeCell ref="B3:C5"/>
  </mergeCells>
  <pageMargins left="0.7" right="0.7" top="0.75" bottom="0.75" header="0.3" footer="0.3"/>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E0F8-9602-4BA2-BF60-26DE8B221BFD}">
  <dimension ref="A1:A7"/>
  <sheetViews>
    <sheetView workbookViewId="0">
      <selection sqref="A1:A7"/>
    </sheetView>
  </sheetViews>
  <sheetFormatPr defaultRowHeight="15" x14ac:dyDescent="0.25"/>
  <cols>
    <col min="1" max="1" width="66.140625" bestFit="1" customWidth="1"/>
  </cols>
  <sheetData>
    <row r="1" spans="1:1" x14ac:dyDescent="0.25">
      <c r="A1" t="s">
        <v>28</v>
      </c>
    </row>
    <row r="2" spans="1:1" x14ac:dyDescent="0.25">
      <c r="A2" t="s">
        <v>29</v>
      </c>
    </row>
    <row r="3" spans="1:1" x14ac:dyDescent="0.25">
      <c r="A3" t="s">
        <v>30</v>
      </c>
    </row>
    <row r="4" spans="1:1" x14ac:dyDescent="0.25">
      <c r="A4" t="s">
        <v>31</v>
      </c>
    </row>
    <row r="5" spans="1:1" x14ac:dyDescent="0.25">
      <c r="A5" t="s">
        <v>32</v>
      </c>
    </row>
    <row r="6" spans="1:1" x14ac:dyDescent="0.25">
      <c r="A6" t="s">
        <v>34</v>
      </c>
    </row>
    <row r="7" spans="1:1" x14ac:dyDescent="0.25">
      <c r="A7"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A33D-8180-48EA-B1C9-9502B30F207B}">
  <dimension ref="A1:D125"/>
  <sheetViews>
    <sheetView showGridLines="0" zoomScaleNormal="100" zoomScaleSheetLayoutView="115" workbookViewId="0">
      <selection activeCell="D8" sqref="D8"/>
    </sheetView>
  </sheetViews>
  <sheetFormatPr defaultColWidth="0" defaultRowHeight="34.5" customHeight="1" zeroHeight="1" x14ac:dyDescent="0.25"/>
  <cols>
    <col min="1" max="1" width="2.42578125" style="10" customWidth="1"/>
    <col min="2" max="2" width="41" style="11" customWidth="1"/>
    <col min="3" max="3" width="100.28515625" style="11" customWidth="1"/>
    <col min="4" max="4" width="2.42578125" style="10" customWidth="1"/>
    <col min="5" max="16384" width="9.140625" style="10" hidden="1"/>
  </cols>
  <sheetData>
    <row r="1" spans="1:3" ht="15" x14ac:dyDescent="0.25"/>
    <row r="2" spans="1:3" ht="60" customHeight="1" thickBot="1" x14ac:dyDescent="0.6">
      <c r="A2"/>
      <c r="B2" s="41" t="s">
        <v>23</v>
      </c>
      <c r="C2" s="41"/>
    </row>
    <row r="3" spans="1:3" s="13" customFormat="1" ht="15.75" thickTop="1" x14ac:dyDescent="0.25">
      <c r="B3" s="43"/>
      <c r="C3" s="43"/>
    </row>
    <row r="4" spans="1:3" s="13" customFormat="1" ht="15" x14ac:dyDescent="0.25">
      <c r="B4" s="43"/>
      <c r="C4" s="43"/>
    </row>
    <row r="5" spans="1:3" s="13" customFormat="1" ht="15" x14ac:dyDescent="0.25">
      <c r="B5" s="43"/>
      <c r="C5" s="43"/>
    </row>
    <row r="6" spans="1:3" ht="15" x14ac:dyDescent="0.25">
      <c r="B6" s="12"/>
    </row>
    <row r="7" spans="1:3" ht="15" x14ac:dyDescent="0.25"/>
    <row r="8" spans="1:3" ht="15" x14ac:dyDescent="0.25"/>
    <row r="9" spans="1:3" ht="15" x14ac:dyDescent="0.25"/>
    <row r="10" spans="1:3" ht="15" x14ac:dyDescent="0.25"/>
    <row r="11" spans="1:3" ht="15" x14ac:dyDescent="0.25"/>
    <row r="12" spans="1:3" ht="15" x14ac:dyDescent="0.25"/>
    <row r="13" spans="1:3" ht="15" x14ac:dyDescent="0.25"/>
    <row r="14" spans="1:3" ht="15" x14ac:dyDescent="0.25"/>
    <row r="15" spans="1:3" ht="15" x14ac:dyDescent="0.25"/>
    <row r="16" spans="1:3" ht="15" x14ac:dyDescent="0.25"/>
    <row r="17" spans="2:4" ht="15" x14ac:dyDescent="0.25"/>
    <row r="18" spans="2:4" ht="15" x14ac:dyDescent="0.25"/>
    <row r="19" spans="2:4" ht="15" x14ac:dyDescent="0.25"/>
    <row r="20" spans="2:4" ht="15" x14ac:dyDescent="0.25"/>
    <row r="21" spans="2:4" ht="15" x14ac:dyDescent="0.25">
      <c r="B21" s="10"/>
      <c r="C21" s="10"/>
    </row>
    <row r="22" spans="2:4" ht="15" x14ac:dyDescent="0.25">
      <c r="B22" s="10"/>
      <c r="C22" s="10"/>
    </row>
    <row r="23" spans="2:4" ht="15" x14ac:dyDescent="0.25">
      <c r="B23" s="10"/>
      <c r="C23" s="10"/>
    </row>
    <row r="24" spans="2:4" ht="15" x14ac:dyDescent="0.25">
      <c r="B24" s="10"/>
      <c r="C24" s="10"/>
    </row>
    <row r="25" spans="2:4" ht="15" x14ac:dyDescent="0.25">
      <c r="B25" s="10"/>
      <c r="C25" s="10"/>
    </row>
    <row r="26" spans="2:4" ht="15" x14ac:dyDescent="0.25">
      <c r="B26" s="10"/>
      <c r="C26" s="10"/>
    </row>
    <row r="27" spans="2:4" ht="15" x14ac:dyDescent="0.25">
      <c r="B27" s="29"/>
      <c r="C27" s="30"/>
      <c r="D27" s="16"/>
    </row>
    <row r="28" spans="2:4" ht="15" x14ac:dyDescent="0.25">
      <c r="B28" s="10"/>
      <c r="C28" s="10"/>
    </row>
    <row r="29" spans="2:4" ht="15" x14ac:dyDescent="0.25">
      <c r="B29" s="10"/>
      <c r="C29" s="10"/>
    </row>
    <row r="30" spans="2:4" ht="15" x14ac:dyDescent="0.25">
      <c r="B30" s="10"/>
      <c r="C30" s="10"/>
    </row>
    <row r="31" spans="2:4" ht="15" x14ac:dyDescent="0.25">
      <c r="B31" s="10"/>
      <c r="C31" s="10"/>
    </row>
    <row r="32" spans="2:4" ht="15" x14ac:dyDescent="0.25">
      <c r="B32" s="10"/>
      <c r="C32" s="10"/>
    </row>
    <row r="33" spans="2:3" ht="15" x14ac:dyDescent="0.25">
      <c r="B33" s="10"/>
      <c r="C33" s="10"/>
    </row>
    <row r="34" spans="2:3" ht="15" x14ac:dyDescent="0.25">
      <c r="B34" s="10"/>
      <c r="C34" s="10"/>
    </row>
    <row r="35" spans="2:3" ht="15" customHeight="1" x14ac:dyDescent="0.25"/>
    <row r="36" spans="2:3" ht="15" customHeight="1" x14ac:dyDescent="0.25"/>
    <row r="37" spans="2:3" ht="15" customHeight="1" x14ac:dyDescent="0.25"/>
    <row r="38" spans="2:3" ht="15" customHeight="1" x14ac:dyDescent="0.25"/>
    <row r="39" spans="2:3" ht="15" customHeight="1" x14ac:dyDescent="0.25"/>
    <row r="40" spans="2:3" ht="15" customHeight="1" x14ac:dyDescent="0.25"/>
    <row r="41" spans="2:3" ht="15" customHeight="1" x14ac:dyDescent="0.25"/>
    <row r="42" spans="2:3" ht="15" customHeight="1" x14ac:dyDescent="0.25"/>
    <row r="43" spans="2:3" ht="15" customHeight="1" x14ac:dyDescent="0.25"/>
    <row r="44" spans="2:3" ht="15" customHeight="1" x14ac:dyDescent="0.25"/>
    <row r="45" spans="2:3" ht="15" x14ac:dyDescent="0.25"/>
    <row r="46" spans="2:3" ht="15" customHeight="1" x14ac:dyDescent="0.25"/>
    <row r="47" spans="2:3" ht="15" customHeight="1" x14ac:dyDescent="0.25"/>
    <row r="48" spans="2:3"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30"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spans="2:3" ht="15" customHeight="1" x14ac:dyDescent="0.25"/>
    <row r="114" spans="2:3" ht="15" customHeight="1" x14ac:dyDescent="0.25"/>
    <row r="115" spans="2:3" ht="15" customHeight="1" x14ac:dyDescent="0.25"/>
    <row r="116" spans="2:3" ht="15" customHeight="1" x14ac:dyDescent="0.25"/>
    <row r="117" spans="2:3" ht="15" customHeight="1" x14ac:dyDescent="0.25"/>
    <row r="118" spans="2:3" ht="15" customHeight="1" x14ac:dyDescent="0.25"/>
    <row r="119" spans="2:3" ht="15" customHeight="1" x14ac:dyDescent="0.25"/>
    <row r="120" spans="2:3" ht="15" customHeight="1" x14ac:dyDescent="0.25"/>
    <row r="121" spans="2:3" ht="15" customHeight="1" x14ac:dyDescent="0.25"/>
    <row r="122" spans="2:3" ht="15" customHeight="1" x14ac:dyDescent="0.25"/>
    <row r="123" spans="2:3" ht="15" customHeight="1" x14ac:dyDescent="0.25">
      <c r="B123" s="12"/>
      <c r="C123" s="12"/>
    </row>
    <row r="124" spans="2:3" ht="34.5" customHeight="1" x14ac:dyDescent="0.25">
      <c r="B124" s="12"/>
      <c r="C124" s="12"/>
    </row>
    <row r="125" spans="2:3" ht="34.5" customHeight="1" x14ac:dyDescent="0.25"/>
  </sheetData>
  <sheetProtection sheet="1" objects="1" scenarios="1"/>
  <mergeCells count="2">
    <mergeCell ref="B2:C2"/>
    <mergeCell ref="B3:C5"/>
  </mergeCells>
  <pageMargins left="0.7" right="0.7" top="0.75" bottom="0.75" header="0.3" footer="0.3"/>
  <pageSetup scale="80" fitToWidth="0" fitToHeight="0" orientation="landscape" r:id="rId1"/>
  <rowBreaks count="2" manualBreakCount="2">
    <brk id="27" max="16383" man="1"/>
    <brk id="55" max="16383" man="1"/>
  </rowBreaks>
  <colBreaks count="1" manualBreakCount="1">
    <brk id="8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3514C-3349-48D0-ABDC-4207AC1009A4}">
  <dimension ref="A1:B12"/>
  <sheetViews>
    <sheetView workbookViewId="0">
      <selection activeCell="A12" sqref="A12:B12"/>
    </sheetView>
  </sheetViews>
  <sheetFormatPr defaultRowHeight="15" x14ac:dyDescent="0.25"/>
  <cols>
    <col min="1" max="1" width="50.7109375" style="33" customWidth="1"/>
    <col min="2" max="2" width="36.85546875" customWidth="1"/>
  </cols>
  <sheetData>
    <row r="1" spans="1:2" ht="45" customHeight="1" x14ac:dyDescent="0.25">
      <c r="A1" s="44" t="s">
        <v>44</v>
      </c>
      <c r="B1" s="44"/>
    </row>
    <row r="2" spans="1:2" ht="15.75" thickBot="1" x14ac:dyDescent="0.3">
      <c r="A2" s="45"/>
      <c r="B2" s="45"/>
    </row>
    <row r="3" spans="1:2" x14ac:dyDescent="0.25">
      <c r="A3" s="34" t="s">
        <v>41</v>
      </c>
      <c r="B3" s="35"/>
    </row>
    <row r="4" spans="1:2" ht="30" x14ac:dyDescent="0.25">
      <c r="A4" s="36" t="s">
        <v>46</v>
      </c>
      <c r="B4" s="37"/>
    </row>
    <row r="5" spans="1:2" ht="30" x14ac:dyDescent="0.25">
      <c r="A5" s="36" t="s">
        <v>47</v>
      </c>
      <c r="B5" s="37"/>
    </row>
    <row r="6" spans="1:2" ht="30" x14ac:dyDescent="0.25">
      <c r="A6" s="36" t="s">
        <v>48</v>
      </c>
      <c r="B6" s="37"/>
    </row>
    <row r="7" spans="1:2" ht="30" x14ac:dyDescent="0.25">
      <c r="A7" s="36" t="s">
        <v>49</v>
      </c>
      <c r="B7" s="37"/>
    </row>
    <row r="8" spans="1:2" x14ac:dyDescent="0.25">
      <c r="A8" s="36" t="s">
        <v>42</v>
      </c>
      <c r="B8" s="37"/>
    </row>
    <row r="9" spans="1:2" ht="15.75" thickBot="1" x14ac:dyDescent="0.3">
      <c r="A9" s="38" t="s">
        <v>43</v>
      </c>
      <c r="B9" s="39"/>
    </row>
    <row r="12" spans="1:2" ht="120" customHeight="1" x14ac:dyDescent="0.25">
      <c r="A12" s="46" t="s">
        <v>50</v>
      </c>
      <c r="B12" s="46"/>
    </row>
  </sheetData>
  <mergeCells count="3">
    <mergeCell ref="A1:B1"/>
    <mergeCell ref="A2:B2"/>
    <mergeCell ref="A12:B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C127-75B4-48CD-8847-EB482C994F68}">
  <dimension ref="A1:K86"/>
  <sheetViews>
    <sheetView zoomScale="115" zoomScaleNormal="115" workbookViewId="0">
      <selection activeCell="E20" sqref="E20"/>
    </sheetView>
  </sheetViews>
  <sheetFormatPr defaultColWidth="9.140625" defaultRowHeight="15" x14ac:dyDescent="0.25"/>
  <cols>
    <col min="1" max="1" width="23.42578125" customWidth="1"/>
    <col min="2" max="2" width="30.5703125" style="2" customWidth="1"/>
    <col min="3" max="3" width="18.42578125" style="2" bestFit="1" customWidth="1"/>
    <col min="4" max="4" width="23.42578125" customWidth="1"/>
    <col min="5" max="5" width="30.42578125" style="2" customWidth="1"/>
    <col min="6" max="7" width="23.42578125" style="2" customWidth="1"/>
    <col min="8" max="8" width="41.5703125" style="2" customWidth="1"/>
    <col min="9" max="9" width="23.42578125" style="2" customWidth="1"/>
    <col min="10" max="10" width="4.140625" style="5" customWidth="1"/>
    <col min="11" max="11" width="21.5703125" style="2" hidden="1" customWidth="1"/>
  </cols>
  <sheetData>
    <row r="1" spans="1:11" ht="31.5" customHeight="1" x14ac:dyDescent="0.25">
      <c r="A1" s="47" t="s">
        <v>40</v>
      </c>
      <c r="B1" s="48"/>
      <c r="C1" s="48"/>
      <c r="D1" s="48"/>
      <c r="E1" s="48"/>
      <c r="F1" s="48"/>
      <c r="G1" s="48"/>
      <c r="H1" s="48"/>
      <c r="I1" s="48"/>
      <c r="K1" s="1"/>
    </row>
    <row r="2" spans="1:11" ht="34.5" customHeight="1" x14ac:dyDescent="0.25">
      <c r="A2" s="7" t="s">
        <v>16</v>
      </c>
      <c r="B2" s="7" t="s">
        <v>0</v>
      </c>
      <c r="C2" s="7" t="s">
        <v>53</v>
      </c>
      <c r="D2" s="7" t="s">
        <v>39</v>
      </c>
      <c r="E2" s="7" t="s">
        <v>21</v>
      </c>
      <c r="F2" s="7" t="s">
        <v>35</v>
      </c>
      <c r="G2" s="7" t="s">
        <v>22</v>
      </c>
      <c r="H2" s="7" t="s">
        <v>19</v>
      </c>
      <c r="I2" s="15" t="s">
        <v>20</v>
      </c>
      <c r="K2" s="1"/>
    </row>
    <row r="3" spans="1:11" ht="26.25" x14ac:dyDescent="0.25">
      <c r="A3" s="9" t="s">
        <v>37</v>
      </c>
      <c r="B3" s="9" t="s">
        <v>38</v>
      </c>
      <c r="C3" s="9" t="s">
        <v>54</v>
      </c>
      <c r="D3" s="9">
        <v>3</v>
      </c>
      <c r="E3" s="9" t="s">
        <v>17</v>
      </c>
      <c r="F3" s="9" t="s">
        <v>18</v>
      </c>
      <c r="G3" s="9" t="s">
        <v>22</v>
      </c>
      <c r="H3" s="14" t="s">
        <v>29</v>
      </c>
      <c r="I3" s="9" t="s">
        <v>26</v>
      </c>
      <c r="K3" s="3"/>
    </row>
    <row r="4" spans="1:11" x14ac:dyDescent="0.25">
      <c r="A4" s="26"/>
      <c r="B4" s="26"/>
      <c r="C4" s="26"/>
      <c r="D4" s="26"/>
      <c r="E4" s="26"/>
      <c r="F4" s="26"/>
      <c r="G4" s="26"/>
      <c r="H4" s="26"/>
      <c r="I4" s="26"/>
    </row>
    <row r="5" spans="1:11" x14ac:dyDescent="0.25">
      <c r="A5" s="26"/>
      <c r="B5" s="26"/>
      <c r="C5" s="26"/>
      <c r="D5" s="26"/>
      <c r="E5" s="26"/>
      <c r="F5" s="26"/>
      <c r="G5" s="26"/>
      <c r="H5" s="26"/>
      <c r="I5" s="26"/>
    </row>
    <row r="6" spans="1:11" x14ac:dyDescent="0.25">
      <c r="A6" s="26"/>
      <c r="B6" s="26"/>
      <c r="C6" s="26"/>
      <c r="D6" s="26"/>
      <c r="E6" s="26"/>
      <c r="F6" s="26"/>
      <c r="G6" s="26"/>
      <c r="H6" s="26"/>
      <c r="I6" s="26"/>
    </row>
    <row r="7" spans="1:11" x14ac:dyDescent="0.25">
      <c r="A7" s="26"/>
      <c r="B7" s="26"/>
      <c r="C7" s="26"/>
      <c r="D7" s="26"/>
      <c r="E7" s="26"/>
      <c r="F7" s="26"/>
      <c r="G7" s="26"/>
      <c r="H7" s="26"/>
      <c r="I7" s="26"/>
    </row>
    <row r="8" spans="1:11" x14ac:dyDescent="0.25">
      <c r="A8" s="26"/>
      <c r="B8" s="26"/>
      <c r="C8" s="26"/>
      <c r="D8" s="26"/>
      <c r="E8" s="26"/>
      <c r="F8" s="26"/>
      <c r="G8" s="26"/>
      <c r="H8" s="26"/>
      <c r="I8" s="26"/>
    </row>
    <row r="9" spans="1:11" x14ac:dyDescent="0.25">
      <c r="A9" s="26"/>
      <c r="B9" s="26"/>
      <c r="C9" s="26"/>
      <c r="D9" s="26"/>
      <c r="E9" s="26"/>
      <c r="F9" s="26"/>
      <c r="G9" s="26"/>
      <c r="H9" s="26"/>
      <c r="I9" s="26"/>
    </row>
    <row r="10" spans="1:11" x14ac:dyDescent="0.25">
      <c r="A10" s="26"/>
      <c r="B10" s="26"/>
      <c r="C10" s="26"/>
      <c r="D10" s="26"/>
      <c r="E10" s="26"/>
      <c r="F10" s="26"/>
      <c r="G10" s="26"/>
      <c r="H10" s="26"/>
      <c r="I10" s="26"/>
    </row>
    <row r="11" spans="1:11" x14ac:dyDescent="0.25">
      <c r="A11" s="26"/>
      <c r="B11" s="26"/>
      <c r="C11" s="26"/>
      <c r="D11" s="26"/>
      <c r="E11" s="26"/>
      <c r="F11" s="26"/>
      <c r="G11" s="26"/>
      <c r="H11" s="26"/>
      <c r="I11" s="26"/>
    </row>
    <row r="12" spans="1:11" x14ac:dyDescent="0.25">
      <c r="A12" s="26"/>
      <c r="B12" s="26"/>
      <c r="C12" s="26"/>
      <c r="D12" s="26"/>
      <c r="E12" s="26"/>
      <c r="F12" s="26"/>
      <c r="G12" s="26"/>
      <c r="H12" s="26"/>
      <c r="I12" s="26"/>
    </row>
    <row r="13" spans="1:11" x14ac:dyDescent="0.25">
      <c r="A13" s="26"/>
      <c r="B13" s="26"/>
      <c r="C13" s="26"/>
      <c r="D13" s="26"/>
      <c r="E13" s="26"/>
      <c r="F13" s="26"/>
      <c r="G13" s="26"/>
      <c r="H13" s="26"/>
      <c r="I13" s="26"/>
    </row>
    <row r="14" spans="1:11" x14ac:dyDescent="0.25">
      <c r="A14" s="26"/>
      <c r="B14" s="26"/>
      <c r="C14" s="26"/>
      <c r="D14" s="26"/>
      <c r="E14" s="26"/>
      <c r="F14" s="26"/>
      <c r="G14" s="26"/>
      <c r="H14" s="26"/>
      <c r="I14" s="26"/>
    </row>
    <row r="15" spans="1:11" x14ac:dyDescent="0.25">
      <c r="A15" s="26"/>
      <c r="B15" s="26"/>
      <c r="C15" s="26"/>
      <c r="D15" s="26"/>
      <c r="E15" s="26"/>
      <c r="F15" s="26"/>
      <c r="G15" s="26"/>
      <c r="H15" s="26"/>
      <c r="I15" s="26"/>
    </row>
    <row r="16" spans="1:11" x14ac:dyDescent="0.25">
      <c r="A16" s="26"/>
      <c r="B16" s="26"/>
      <c r="C16" s="26"/>
      <c r="D16" s="26"/>
      <c r="E16" s="26"/>
      <c r="F16" s="26"/>
      <c r="G16" s="26"/>
      <c r="H16" s="26"/>
      <c r="I16" s="26"/>
    </row>
    <row r="17" spans="1:9" x14ac:dyDescent="0.25">
      <c r="A17" s="26"/>
      <c r="B17" s="26"/>
      <c r="C17" s="26"/>
      <c r="D17" s="26"/>
      <c r="E17" s="26"/>
      <c r="F17" s="26"/>
      <c r="G17" s="26"/>
      <c r="H17" s="26"/>
      <c r="I17" s="26"/>
    </row>
    <row r="18" spans="1:9" x14ac:dyDescent="0.25">
      <c r="A18" s="26"/>
      <c r="B18" s="26"/>
      <c r="C18" s="26"/>
      <c r="D18" s="26"/>
      <c r="E18" s="26"/>
      <c r="F18" s="26"/>
      <c r="G18" s="26"/>
      <c r="H18" s="26"/>
      <c r="I18" s="26"/>
    </row>
    <row r="19" spans="1:9" x14ac:dyDescent="0.25">
      <c r="A19" s="26"/>
      <c r="B19" s="26"/>
      <c r="C19" s="26"/>
      <c r="D19" s="26"/>
      <c r="E19" s="26"/>
      <c r="F19" s="26"/>
      <c r="G19" s="26"/>
      <c r="H19" s="26"/>
      <c r="I19" s="26"/>
    </row>
    <row r="20" spans="1:9" x14ac:dyDescent="0.25">
      <c r="A20" s="26"/>
      <c r="B20" s="26"/>
      <c r="C20" s="26"/>
      <c r="D20" s="26"/>
      <c r="E20" s="26"/>
      <c r="F20" s="26"/>
      <c r="G20" s="26"/>
      <c r="H20" s="26"/>
      <c r="I20" s="26"/>
    </row>
    <row r="21" spans="1:9" x14ac:dyDescent="0.25">
      <c r="A21" s="26"/>
      <c r="B21" s="26"/>
      <c r="C21" s="26"/>
      <c r="D21" s="26"/>
      <c r="E21" s="26"/>
      <c r="F21" s="26"/>
      <c r="G21" s="26"/>
      <c r="H21" s="26"/>
      <c r="I21" s="26"/>
    </row>
    <row r="22" spans="1:9" x14ac:dyDescent="0.25">
      <c r="A22" s="26"/>
      <c r="B22" s="26"/>
      <c r="C22" s="26"/>
      <c r="D22" s="26"/>
      <c r="E22" s="26"/>
      <c r="F22" s="26"/>
      <c r="G22" s="26"/>
      <c r="H22" s="26"/>
      <c r="I22" s="26"/>
    </row>
    <row r="23" spans="1:9" x14ac:dyDescent="0.25">
      <c r="A23" s="26"/>
      <c r="B23" s="26"/>
      <c r="C23" s="26"/>
      <c r="D23" s="26"/>
      <c r="E23" s="26"/>
      <c r="F23" s="26"/>
      <c r="G23" s="26"/>
      <c r="H23" s="26"/>
      <c r="I23" s="26"/>
    </row>
    <row r="24" spans="1:9" x14ac:dyDescent="0.25">
      <c r="A24" s="26"/>
      <c r="B24" s="26"/>
      <c r="C24" s="26"/>
      <c r="D24" s="26"/>
      <c r="E24" s="26"/>
      <c r="F24" s="26"/>
      <c r="G24" s="26"/>
      <c r="H24" s="26"/>
      <c r="I24" s="26"/>
    </row>
    <row r="25" spans="1:9" x14ac:dyDescent="0.25">
      <c r="A25" s="26"/>
      <c r="B25" s="26"/>
      <c r="C25" s="26"/>
      <c r="D25" s="26"/>
      <c r="E25" s="26"/>
      <c r="F25" s="26"/>
      <c r="G25" s="26"/>
      <c r="H25" s="26"/>
      <c r="I25" s="26"/>
    </row>
    <row r="26" spans="1:9" x14ac:dyDescent="0.25">
      <c r="A26" s="26"/>
      <c r="B26" s="26"/>
      <c r="C26" s="26"/>
      <c r="D26" s="26"/>
      <c r="E26" s="26"/>
      <c r="F26" s="26"/>
      <c r="G26" s="26"/>
      <c r="H26" s="26"/>
      <c r="I26" s="26"/>
    </row>
    <row r="27" spans="1:9" x14ac:dyDescent="0.25">
      <c r="A27" s="26"/>
      <c r="B27" s="26"/>
      <c r="C27" s="26"/>
      <c r="D27" s="26"/>
      <c r="E27" s="26"/>
      <c r="F27" s="26"/>
      <c r="G27" s="26"/>
      <c r="H27" s="26"/>
      <c r="I27" s="26"/>
    </row>
    <row r="28" spans="1:9" x14ac:dyDescent="0.25">
      <c r="A28" s="26"/>
      <c r="B28" s="26"/>
      <c r="C28" s="26"/>
      <c r="D28" s="26"/>
      <c r="E28" s="26"/>
      <c r="F28" s="26"/>
      <c r="G28" s="26"/>
      <c r="H28" s="26"/>
      <c r="I28" s="26"/>
    </row>
    <row r="29" spans="1:9" x14ac:dyDescent="0.25">
      <c r="A29" s="26"/>
      <c r="B29" s="26"/>
      <c r="C29" s="26"/>
      <c r="D29" s="26"/>
      <c r="E29" s="26"/>
      <c r="F29" s="26"/>
      <c r="G29" s="26"/>
      <c r="H29" s="26"/>
      <c r="I29" s="26"/>
    </row>
    <row r="30" spans="1:9" x14ac:dyDescent="0.25">
      <c r="A30" s="26"/>
      <c r="B30" s="26"/>
      <c r="C30" s="26"/>
      <c r="D30" s="26"/>
      <c r="E30" s="26"/>
      <c r="F30" s="26"/>
      <c r="G30" s="26"/>
      <c r="H30" s="26"/>
      <c r="I30" s="26"/>
    </row>
    <row r="31" spans="1:9" x14ac:dyDescent="0.25">
      <c r="A31" s="26"/>
      <c r="B31" s="26"/>
      <c r="C31" s="26"/>
      <c r="D31" s="26"/>
      <c r="E31" s="26"/>
      <c r="F31" s="26"/>
      <c r="G31" s="26"/>
      <c r="H31" s="26"/>
      <c r="I31" s="26"/>
    </row>
    <row r="32" spans="1:9" x14ac:dyDescent="0.25">
      <c r="A32" s="26"/>
      <c r="B32" s="26"/>
      <c r="C32" s="26"/>
      <c r="D32" s="26"/>
      <c r="E32" s="26"/>
      <c r="F32" s="26"/>
      <c r="G32" s="26"/>
      <c r="H32" s="26"/>
      <c r="I32" s="26"/>
    </row>
    <row r="33" spans="1:9" x14ac:dyDescent="0.25">
      <c r="A33" s="26"/>
      <c r="B33" s="26"/>
      <c r="C33" s="26"/>
      <c r="D33" s="26"/>
      <c r="E33" s="26"/>
      <c r="F33" s="26"/>
      <c r="G33" s="26"/>
      <c r="H33" s="26"/>
      <c r="I33" s="26"/>
    </row>
    <row r="34" spans="1:9" x14ac:dyDescent="0.25">
      <c r="A34" s="26"/>
      <c r="B34" s="26"/>
      <c r="C34" s="26"/>
      <c r="D34" s="26"/>
      <c r="E34" s="26"/>
      <c r="F34" s="26"/>
      <c r="G34" s="26"/>
      <c r="H34" s="26"/>
      <c r="I34" s="26"/>
    </row>
    <row r="35" spans="1:9" x14ac:dyDescent="0.25">
      <c r="A35" s="26"/>
      <c r="B35" s="26"/>
      <c r="C35" s="26"/>
      <c r="D35" s="26"/>
      <c r="E35" s="26"/>
      <c r="F35" s="26"/>
      <c r="G35" s="26"/>
      <c r="H35" s="26"/>
      <c r="I35" s="26"/>
    </row>
    <row r="36" spans="1:9" x14ac:dyDescent="0.25">
      <c r="A36" s="26"/>
      <c r="B36" s="26"/>
      <c r="C36" s="26"/>
      <c r="D36" s="26"/>
      <c r="E36" s="26"/>
      <c r="F36" s="26"/>
      <c r="G36" s="26"/>
      <c r="H36" s="26"/>
      <c r="I36" s="26"/>
    </row>
    <row r="37" spans="1:9" x14ac:dyDescent="0.25">
      <c r="A37" s="26"/>
      <c r="B37" s="26"/>
      <c r="C37" s="26"/>
      <c r="D37" s="26"/>
      <c r="E37" s="26"/>
      <c r="F37" s="26"/>
      <c r="G37" s="26"/>
      <c r="H37" s="26"/>
      <c r="I37" s="26"/>
    </row>
    <row r="38" spans="1:9" x14ac:dyDescent="0.25">
      <c r="A38" s="26"/>
      <c r="B38" s="26"/>
      <c r="C38" s="26"/>
      <c r="D38" s="26"/>
      <c r="E38" s="26"/>
      <c r="F38" s="26"/>
      <c r="G38" s="26"/>
      <c r="H38" s="26"/>
      <c r="I38" s="26"/>
    </row>
    <row r="39" spans="1:9" x14ac:dyDescent="0.25">
      <c r="A39" s="26"/>
      <c r="B39" s="26"/>
      <c r="C39" s="26"/>
      <c r="D39" s="26"/>
      <c r="E39" s="26"/>
      <c r="F39" s="26"/>
      <c r="G39" s="26"/>
      <c r="H39" s="26"/>
      <c r="I39" s="26"/>
    </row>
    <row r="40" spans="1:9" x14ac:dyDescent="0.25">
      <c r="A40" s="26"/>
      <c r="B40" s="26"/>
      <c r="C40" s="26"/>
      <c r="D40" s="26"/>
      <c r="E40" s="26"/>
      <c r="F40" s="26"/>
      <c r="G40" s="26"/>
      <c r="H40" s="26"/>
      <c r="I40" s="26"/>
    </row>
    <row r="41" spans="1:9" x14ac:dyDescent="0.25">
      <c r="A41" s="26"/>
      <c r="B41" s="26"/>
      <c r="C41" s="26"/>
      <c r="D41" s="26"/>
      <c r="E41" s="26"/>
      <c r="F41" s="26"/>
      <c r="G41" s="26"/>
      <c r="H41" s="26"/>
      <c r="I41" s="26"/>
    </row>
    <row r="42" spans="1:9" x14ac:dyDescent="0.25">
      <c r="A42" s="26"/>
      <c r="B42" s="26"/>
      <c r="C42" s="26"/>
      <c r="D42" s="26"/>
      <c r="E42" s="26"/>
      <c r="F42" s="26"/>
      <c r="G42" s="26"/>
      <c r="H42" s="26"/>
      <c r="I42" s="26"/>
    </row>
    <row r="43" spans="1:9" x14ac:dyDescent="0.25">
      <c r="A43" s="26"/>
      <c r="B43" s="26"/>
      <c r="C43" s="26"/>
      <c r="D43" s="26"/>
      <c r="E43" s="26"/>
      <c r="F43" s="26"/>
      <c r="G43" s="26"/>
      <c r="H43" s="26"/>
      <c r="I43" s="26"/>
    </row>
    <row r="44" spans="1:9" x14ac:dyDescent="0.25">
      <c r="A44" s="26"/>
      <c r="B44" s="26"/>
      <c r="C44" s="26"/>
      <c r="D44" s="26"/>
      <c r="E44" s="26"/>
      <c r="F44" s="26"/>
      <c r="G44" s="26"/>
      <c r="H44" s="26"/>
      <c r="I44" s="26"/>
    </row>
    <row r="45" spans="1:9" x14ac:dyDescent="0.25">
      <c r="A45" s="26"/>
      <c r="B45" s="26"/>
      <c r="C45" s="26"/>
      <c r="D45" s="26"/>
      <c r="E45" s="26"/>
      <c r="F45" s="26"/>
      <c r="G45" s="26"/>
      <c r="H45" s="26"/>
      <c r="I45" s="26"/>
    </row>
    <row r="46" spans="1:9" x14ac:dyDescent="0.25">
      <c r="A46" s="26"/>
      <c r="B46" s="26"/>
      <c r="C46" s="26"/>
      <c r="D46" s="26"/>
      <c r="E46" s="26"/>
      <c r="F46" s="26"/>
      <c r="G46" s="26"/>
      <c r="H46" s="26"/>
      <c r="I46" s="26"/>
    </row>
    <row r="47" spans="1:9" x14ac:dyDescent="0.25">
      <c r="A47" s="26"/>
      <c r="B47" s="26"/>
      <c r="C47" s="26"/>
      <c r="D47" s="26"/>
      <c r="E47" s="26"/>
      <c r="F47" s="26"/>
      <c r="G47" s="26"/>
      <c r="H47" s="26"/>
      <c r="I47" s="26"/>
    </row>
    <row r="48" spans="1:9" x14ac:dyDescent="0.25">
      <c r="A48" s="26"/>
      <c r="B48" s="26"/>
      <c r="C48" s="26"/>
      <c r="D48" s="26"/>
      <c r="E48" s="26"/>
      <c r="F48" s="26"/>
      <c r="G48" s="26"/>
      <c r="H48" s="26"/>
      <c r="I48" s="26"/>
    </row>
    <row r="49" spans="1:9" x14ac:dyDescent="0.25">
      <c r="A49" s="26"/>
      <c r="B49" s="26"/>
      <c r="C49" s="26"/>
      <c r="D49" s="26"/>
      <c r="E49" s="26"/>
      <c r="F49" s="26"/>
      <c r="G49" s="26"/>
      <c r="H49" s="26"/>
      <c r="I49" s="26"/>
    </row>
    <row r="50" spans="1:9" x14ac:dyDescent="0.25">
      <c r="A50" s="26"/>
      <c r="B50" s="26"/>
      <c r="C50" s="26"/>
      <c r="D50" s="26"/>
      <c r="E50" s="26"/>
      <c r="F50" s="26"/>
      <c r="G50" s="26"/>
      <c r="H50" s="26"/>
      <c r="I50" s="26"/>
    </row>
    <row r="51" spans="1:9" x14ac:dyDescent="0.25">
      <c r="A51" s="26"/>
      <c r="B51" s="26"/>
      <c r="C51" s="26"/>
      <c r="D51" s="26"/>
      <c r="E51" s="26"/>
      <c r="F51" s="26"/>
      <c r="G51" s="26"/>
      <c r="H51" s="26"/>
      <c r="I51" s="26"/>
    </row>
    <row r="52" spans="1:9" x14ac:dyDescent="0.25">
      <c r="A52" s="26"/>
      <c r="B52" s="26"/>
      <c r="C52" s="26"/>
      <c r="D52" s="26"/>
      <c r="E52" s="26"/>
      <c r="F52" s="26"/>
      <c r="G52" s="26"/>
      <c r="H52" s="26"/>
      <c r="I52" s="26"/>
    </row>
    <row r="53" spans="1:9" x14ac:dyDescent="0.25">
      <c r="A53" s="26"/>
      <c r="B53" s="26"/>
      <c r="C53" s="26"/>
      <c r="D53" s="26"/>
      <c r="E53" s="26"/>
      <c r="F53" s="26"/>
      <c r="G53" s="26"/>
      <c r="H53" s="26"/>
      <c r="I53" s="26"/>
    </row>
    <row r="54" spans="1:9" x14ac:dyDescent="0.25">
      <c r="A54" s="26"/>
      <c r="B54" s="26"/>
      <c r="C54" s="26"/>
      <c r="D54" s="26"/>
      <c r="E54" s="26"/>
      <c r="F54" s="26"/>
      <c r="G54" s="26"/>
      <c r="H54" s="26"/>
      <c r="I54" s="26"/>
    </row>
    <row r="55" spans="1:9" x14ac:dyDescent="0.25">
      <c r="A55" s="26"/>
      <c r="B55" s="26"/>
      <c r="C55" s="26"/>
      <c r="D55" s="26"/>
      <c r="E55" s="26"/>
      <c r="F55" s="26"/>
      <c r="G55" s="26"/>
      <c r="H55" s="26"/>
      <c r="I55" s="26"/>
    </row>
    <row r="56" spans="1:9" x14ac:dyDescent="0.25">
      <c r="A56" s="26"/>
      <c r="B56" s="26"/>
      <c r="C56" s="26"/>
      <c r="D56" s="26"/>
      <c r="E56" s="26"/>
      <c r="F56" s="26"/>
      <c r="G56" s="26"/>
      <c r="H56" s="26"/>
      <c r="I56" s="26"/>
    </row>
    <row r="57" spans="1:9" x14ac:dyDescent="0.25">
      <c r="A57" s="26"/>
      <c r="B57" s="26"/>
      <c r="C57" s="26"/>
      <c r="D57" s="26"/>
      <c r="E57" s="26"/>
      <c r="F57" s="26"/>
      <c r="G57" s="26"/>
      <c r="H57" s="26"/>
      <c r="I57" s="26"/>
    </row>
    <row r="58" spans="1:9" x14ac:dyDescent="0.25">
      <c r="A58" s="26"/>
      <c r="B58" s="26"/>
      <c r="C58" s="26"/>
      <c r="D58" s="26"/>
      <c r="E58" s="26"/>
      <c r="F58" s="26"/>
      <c r="G58" s="26"/>
      <c r="H58" s="26"/>
      <c r="I58" s="26"/>
    </row>
    <row r="59" spans="1:9" x14ac:dyDescent="0.25">
      <c r="A59" s="26"/>
      <c r="B59" s="26"/>
      <c r="C59" s="26"/>
      <c r="D59" s="26"/>
      <c r="E59" s="26"/>
      <c r="F59" s="26"/>
      <c r="G59" s="26"/>
      <c r="H59" s="26"/>
      <c r="I59" s="26"/>
    </row>
    <row r="60" spans="1:9" x14ac:dyDescent="0.25">
      <c r="A60" s="26"/>
      <c r="B60" s="26"/>
      <c r="C60" s="26"/>
      <c r="D60" s="26"/>
      <c r="E60" s="26"/>
      <c r="F60" s="26"/>
      <c r="G60" s="26"/>
      <c r="H60" s="26"/>
      <c r="I60" s="26"/>
    </row>
    <row r="61" spans="1:9" x14ac:dyDescent="0.25">
      <c r="A61" s="26"/>
      <c r="B61" s="26"/>
      <c r="C61" s="26"/>
      <c r="D61" s="26"/>
      <c r="E61" s="26"/>
      <c r="F61" s="26"/>
      <c r="G61" s="26"/>
      <c r="H61" s="26"/>
      <c r="I61" s="26"/>
    </row>
    <row r="62" spans="1:9" x14ac:dyDescent="0.25">
      <c r="A62" s="26"/>
      <c r="B62" s="26"/>
      <c r="C62" s="26"/>
      <c r="D62" s="26"/>
      <c r="E62" s="26"/>
      <c r="F62" s="26"/>
      <c r="G62" s="26"/>
      <c r="H62" s="26"/>
      <c r="I62" s="26"/>
    </row>
    <row r="63" spans="1:9" x14ac:dyDescent="0.25">
      <c r="A63" s="26"/>
      <c r="B63" s="26"/>
      <c r="C63" s="26"/>
      <c r="D63" s="26"/>
      <c r="E63" s="26"/>
      <c r="F63" s="26"/>
      <c r="G63" s="26"/>
      <c r="H63" s="26"/>
      <c r="I63" s="26"/>
    </row>
    <row r="64" spans="1:9" x14ac:dyDescent="0.25">
      <c r="A64" s="26"/>
      <c r="B64" s="26"/>
      <c r="C64" s="26"/>
      <c r="D64" s="26"/>
      <c r="E64" s="26"/>
      <c r="F64" s="26"/>
      <c r="G64" s="26"/>
      <c r="H64" s="26"/>
      <c r="I64" s="26"/>
    </row>
    <row r="65" spans="1:9" x14ac:dyDescent="0.25">
      <c r="A65" s="26"/>
      <c r="B65" s="26"/>
      <c r="C65" s="26"/>
      <c r="D65" s="26"/>
      <c r="E65" s="26"/>
      <c r="F65" s="26"/>
      <c r="G65" s="26"/>
      <c r="H65" s="26"/>
      <c r="I65" s="26"/>
    </row>
    <row r="66" spans="1:9" x14ac:dyDescent="0.25">
      <c r="A66" s="26"/>
      <c r="B66" s="26"/>
      <c r="C66" s="26"/>
      <c r="D66" s="26"/>
      <c r="E66" s="26"/>
      <c r="F66" s="26"/>
      <c r="G66" s="26"/>
      <c r="H66" s="26"/>
      <c r="I66" s="26"/>
    </row>
    <row r="67" spans="1:9" x14ac:dyDescent="0.25">
      <c r="A67" s="26"/>
      <c r="B67" s="26"/>
      <c r="C67" s="26"/>
      <c r="D67" s="26"/>
      <c r="E67" s="26"/>
      <c r="F67" s="26"/>
      <c r="G67" s="26"/>
      <c r="H67" s="26"/>
      <c r="I67" s="26"/>
    </row>
    <row r="68" spans="1:9" x14ac:dyDescent="0.25">
      <c r="A68" s="26"/>
      <c r="B68" s="26"/>
      <c r="C68" s="26"/>
      <c r="D68" s="26"/>
      <c r="E68" s="26"/>
      <c r="F68" s="26"/>
      <c r="G68" s="26"/>
      <c r="H68" s="26"/>
      <c r="I68" s="26"/>
    </row>
    <row r="69" spans="1:9" x14ac:dyDescent="0.25">
      <c r="A69" s="26"/>
      <c r="B69" s="26"/>
      <c r="C69" s="26"/>
      <c r="D69" s="26"/>
      <c r="E69" s="26"/>
      <c r="F69" s="26"/>
      <c r="G69" s="26"/>
      <c r="H69" s="26"/>
      <c r="I69" s="26"/>
    </row>
    <row r="70" spans="1:9" x14ac:dyDescent="0.25">
      <c r="A70" s="26"/>
      <c r="B70" s="26"/>
      <c r="C70" s="26"/>
      <c r="D70" s="26"/>
      <c r="E70" s="26"/>
      <c r="F70" s="26"/>
      <c r="G70" s="26"/>
      <c r="H70" s="26"/>
      <c r="I70" s="26"/>
    </row>
    <row r="71" spans="1:9" x14ac:dyDescent="0.25">
      <c r="A71" s="26"/>
      <c r="B71" s="26"/>
      <c r="C71" s="26"/>
      <c r="D71" s="26"/>
      <c r="E71" s="26"/>
      <c r="F71" s="26"/>
      <c r="G71" s="26"/>
      <c r="H71" s="26"/>
      <c r="I71" s="26"/>
    </row>
    <row r="72" spans="1:9" x14ac:dyDescent="0.25">
      <c r="A72" s="26"/>
      <c r="B72" s="26"/>
      <c r="C72" s="26"/>
      <c r="D72" s="26"/>
      <c r="E72" s="26"/>
      <c r="F72" s="26"/>
      <c r="G72" s="26"/>
      <c r="H72" s="26"/>
      <c r="I72" s="26"/>
    </row>
    <row r="73" spans="1:9" x14ac:dyDescent="0.25">
      <c r="A73" s="26"/>
      <c r="B73" s="26"/>
      <c r="C73" s="26"/>
      <c r="D73" s="26"/>
      <c r="E73" s="26"/>
      <c r="F73" s="26"/>
      <c r="G73" s="26"/>
      <c r="H73" s="26"/>
      <c r="I73" s="26"/>
    </row>
    <row r="74" spans="1:9" x14ac:dyDescent="0.25">
      <c r="A74" s="26"/>
      <c r="B74" s="26"/>
      <c r="C74" s="26"/>
      <c r="D74" s="26"/>
      <c r="E74" s="26"/>
      <c r="F74" s="26"/>
      <c r="G74" s="26"/>
      <c r="H74" s="26"/>
      <c r="I74" s="26"/>
    </row>
    <row r="75" spans="1:9" x14ac:dyDescent="0.25">
      <c r="A75" s="26"/>
      <c r="B75" s="26"/>
      <c r="C75" s="26"/>
      <c r="D75" s="26"/>
      <c r="E75" s="26"/>
      <c r="F75" s="26"/>
      <c r="G75" s="26"/>
      <c r="H75" s="26"/>
      <c r="I75" s="26"/>
    </row>
    <row r="76" spans="1:9" x14ac:dyDescent="0.25">
      <c r="A76" s="26"/>
      <c r="B76" s="26"/>
      <c r="C76" s="26"/>
      <c r="D76" s="26"/>
      <c r="E76" s="26"/>
      <c r="F76" s="26"/>
      <c r="G76" s="26"/>
      <c r="H76" s="26"/>
      <c r="I76" s="26"/>
    </row>
    <row r="77" spans="1:9" x14ac:dyDescent="0.25">
      <c r="A77" s="26"/>
      <c r="B77" s="26"/>
      <c r="C77" s="26"/>
      <c r="D77" s="26"/>
      <c r="E77" s="26"/>
      <c r="F77" s="26"/>
      <c r="G77" s="26"/>
      <c r="H77" s="26"/>
      <c r="I77" s="26"/>
    </row>
    <row r="78" spans="1:9" x14ac:dyDescent="0.25">
      <c r="A78" s="26"/>
      <c r="B78" s="26"/>
      <c r="C78" s="26"/>
      <c r="D78" s="26"/>
      <c r="E78" s="26"/>
      <c r="F78" s="26"/>
      <c r="G78" s="26"/>
      <c r="H78" s="26"/>
      <c r="I78" s="26"/>
    </row>
    <row r="79" spans="1:9" x14ac:dyDescent="0.25">
      <c r="A79" s="26"/>
      <c r="B79" s="26"/>
      <c r="C79" s="26"/>
      <c r="D79" s="26"/>
      <c r="E79" s="26"/>
      <c r="F79" s="26"/>
      <c r="G79" s="26"/>
      <c r="H79" s="26"/>
      <c r="I79" s="26"/>
    </row>
    <row r="80" spans="1:9" x14ac:dyDescent="0.25">
      <c r="A80" s="26"/>
      <c r="B80" s="26"/>
      <c r="C80" s="26"/>
      <c r="D80" s="26"/>
      <c r="E80" s="26"/>
      <c r="F80" s="26"/>
      <c r="G80" s="26"/>
      <c r="H80" s="26"/>
      <c r="I80" s="26"/>
    </row>
    <row r="81" spans="1:11" x14ac:dyDescent="0.25">
      <c r="A81" s="26"/>
      <c r="B81" s="26"/>
      <c r="C81" s="26"/>
      <c r="D81" s="26"/>
      <c r="E81" s="26"/>
      <c r="F81" s="26"/>
      <c r="G81" s="26"/>
      <c r="H81" s="26"/>
      <c r="I81" s="26"/>
    </row>
    <row r="82" spans="1:11" x14ac:dyDescent="0.25">
      <c r="A82" s="26"/>
      <c r="B82" s="26"/>
      <c r="C82" s="26"/>
      <c r="D82" s="26"/>
      <c r="E82" s="26"/>
      <c r="F82" s="26"/>
      <c r="G82" s="26"/>
      <c r="H82" s="26"/>
      <c r="I82" s="26"/>
    </row>
    <row r="83" spans="1:11" x14ac:dyDescent="0.25">
      <c r="A83" s="26"/>
      <c r="B83" s="26"/>
      <c r="C83" s="26"/>
      <c r="D83" s="26"/>
      <c r="E83" s="26"/>
      <c r="F83" s="26"/>
      <c r="G83" s="26"/>
      <c r="H83" s="26"/>
      <c r="I83" s="26"/>
    </row>
    <row r="84" spans="1:11" x14ac:dyDescent="0.25">
      <c r="A84" s="26"/>
      <c r="B84" s="26"/>
      <c r="C84" s="26"/>
      <c r="D84" s="26"/>
      <c r="E84" s="26"/>
      <c r="F84" s="26"/>
      <c r="G84" s="26"/>
      <c r="H84" s="26"/>
      <c r="I84" s="26"/>
    </row>
    <row r="85" spans="1:11" x14ac:dyDescent="0.25">
      <c r="A85" s="26"/>
      <c r="B85" s="26"/>
      <c r="C85" s="26"/>
      <c r="D85" s="26"/>
      <c r="E85" s="26"/>
      <c r="F85" s="26"/>
      <c r="G85" s="26"/>
      <c r="H85" s="26"/>
      <c r="I85" s="26"/>
    </row>
    <row r="86" spans="1:11" s="5" customFormat="1" x14ac:dyDescent="0.25">
      <c r="B86" s="12"/>
      <c r="C86" s="12"/>
      <c r="E86" s="6"/>
      <c r="F86" s="6"/>
      <c r="G86" s="6"/>
      <c r="H86" s="6"/>
      <c r="I86" s="6"/>
      <c r="K86" s="6"/>
    </row>
  </sheetData>
  <autoFilter ref="A2:I2" xr:uid="{6755C127-75B4-48CD-8847-EB482C994F68}"/>
  <mergeCells count="1">
    <mergeCell ref="A1:I1"/>
  </mergeCells>
  <pageMargins left="0.7" right="0.7" top="0.75" bottom="0.75" header="0.3" footer="0.3"/>
  <pageSetup scale="5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E459127-40AE-477D-B1CC-067FC958DB47}">
          <x14:formula1>
            <xm:f>'IRF Denial Reasons'!$A$1:$A$7</xm:f>
          </x14:formula1>
          <xm:sqref>H3:H85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0900-07A1-455B-8184-B0DF32A9C12F}">
  <dimension ref="A1:V33"/>
  <sheetViews>
    <sheetView zoomScaleNormal="100" workbookViewId="0">
      <selection activeCell="B5" sqref="B5"/>
    </sheetView>
  </sheetViews>
  <sheetFormatPr defaultColWidth="0" defaultRowHeight="15" zeroHeight="1" x14ac:dyDescent="0.25"/>
  <cols>
    <col min="1" max="1" width="32.85546875" style="2" customWidth="1"/>
    <col min="2" max="2" width="13.85546875" style="2" bestFit="1" customWidth="1"/>
    <col min="3" max="4" width="15.7109375" style="2" customWidth="1"/>
    <col min="5" max="6" width="15.42578125" style="2" customWidth="1"/>
    <col min="7" max="8" width="15.7109375" style="2" customWidth="1"/>
    <col min="9" max="10" width="15.42578125" style="2" customWidth="1"/>
    <col min="11" max="11" width="15.7109375" style="2" customWidth="1"/>
    <col min="12" max="12" width="21.42578125" style="2" customWidth="1"/>
    <col min="13" max="13" width="0.85546875" style="4" customWidth="1"/>
    <col min="14" max="18" width="15.42578125" style="2" customWidth="1"/>
    <col min="19" max="19" width="4.140625" style="5" customWidth="1"/>
    <col min="20" max="20" width="21.5703125" style="2" hidden="1" customWidth="1"/>
    <col min="21" max="21" width="9.140625" hidden="1" customWidth="1"/>
    <col min="22" max="22" width="0" hidden="1" customWidth="1"/>
    <col min="23" max="16384" width="9.140625" hidden="1"/>
  </cols>
  <sheetData>
    <row r="1" spans="1:20" ht="66.75" customHeight="1" x14ac:dyDescent="0.25">
      <c r="A1" s="7" t="s">
        <v>0</v>
      </c>
      <c r="B1" s="7" t="s">
        <v>53</v>
      </c>
      <c r="C1" s="7" t="s">
        <v>1</v>
      </c>
      <c r="D1" s="7" t="s">
        <v>2</v>
      </c>
      <c r="E1" s="7" t="s">
        <v>7</v>
      </c>
      <c r="F1" s="7" t="s">
        <v>36</v>
      </c>
      <c r="G1" s="7" t="s">
        <v>3</v>
      </c>
      <c r="H1" s="7" t="s">
        <v>4</v>
      </c>
      <c r="I1" s="7" t="s">
        <v>8</v>
      </c>
      <c r="J1" s="7" t="s">
        <v>9</v>
      </c>
      <c r="K1" s="7" t="s">
        <v>5</v>
      </c>
      <c r="L1" s="7" t="s">
        <v>15</v>
      </c>
      <c r="M1" s="8"/>
      <c r="N1" s="7" t="s">
        <v>10</v>
      </c>
      <c r="O1" s="7" t="s">
        <v>11</v>
      </c>
      <c r="P1" s="7" t="s">
        <v>12</v>
      </c>
      <c r="Q1" s="7" t="s">
        <v>13</v>
      </c>
      <c r="R1" s="7" t="s">
        <v>14</v>
      </c>
      <c r="T1" s="1"/>
    </row>
    <row r="2" spans="1:20" s="5" customFormat="1" x14ac:dyDescent="0.25">
      <c r="A2" s="49" t="s">
        <v>6</v>
      </c>
      <c r="B2" s="49"/>
      <c r="C2" s="49"/>
      <c r="D2" s="49"/>
      <c r="E2" s="49"/>
      <c r="F2" s="49"/>
      <c r="G2" s="49"/>
      <c r="H2" s="49"/>
      <c r="I2" s="49"/>
      <c r="J2" s="49"/>
      <c r="K2" s="49"/>
      <c r="L2" s="49"/>
      <c r="M2" s="4"/>
      <c r="N2" s="6"/>
      <c r="O2" s="6"/>
      <c r="P2" s="6"/>
      <c r="Q2" s="6"/>
      <c r="R2" s="6"/>
      <c r="T2" s="6"/>
    </row>
    <row r="3" spans="1:20" s="5" customFormat="1" ht="24.75" customHeight="1" x14ac:dyDescent="0.25">
      <c r="A3" s="40" t="s">
        <v>51</v>
      </c>
      <c r="B3" s="40"/>
      <c r="C3" s="40"/>
      <c r="D3" s="40"/>
      <c r="E3" s="40"/>
      <c r="F3" s="40"/>
      <c r="G3" s="40"/>
      <c r="H3" s="40"/>
      <c r="I3" s="40"/>
      <c r="J3" s="40"/>
      <c r="K3" s="40"/>
      <c r="L3" s="40"/>
      <c r="M3" s="4"/>
      <c r="N3" s="6"/>
      <c r="O3" s="6"/>
      <c r="P3" s="6"/>
      <c r="Q3" s="6"/>
      <c r="R3" s="6"/>
      <c r="T3" s="6"/>
    </row>
    <row r="4" spans="1:20" ht="42.75" customHeight="1" x14ac:dyDescent="0.25">
      <c r="A4" s="18" t="s">
        <v>25</v>
      </c>
      <c r="B4" s="18" t="s">
        <v>54</v>
      </c>
      <c r="C4" s="18">
        <v>100</v>
      </c>
      <c r="D4" s="18">
        <v>85</v>
      </c>
      <c r="E4" s="31">
        <f>IFERROR(C4-D4, "-")</f>
        <v>15</v>
      </c>
      <c r="F4" s="28">
        <v>2.4</v>
      </c>
      <c r="G4" s="18">
        <v>70</v>
      </c>
      <c r="H4" s="18">
        <v>40</v>
      </c>
      <c r="I4" s="31">
        <f>IFERROR(G4-H4, "-")</f>
        <v>30</v>
      </c>
      <c r="J4" s="31">
        <f>IFERROR(I4+E4, "-")</f>
        <v>45</v>
      </c>
      <c r="K4" s="18">
        <v>40</v>
      </c>
      <c r="L4" s="20" t="s">
        <v>27</v>
      </c>
      <c r="M4" s="21"/>
      <c r="N4" s="32">
        <f>IFERROR((J4)/C4,"-")</f>
        <v>0.45</v>
      </c>
      <c r="O4" s="32">
        <f>IFERROR(K4/C4,"-")</f>
        <v>0.4</v>
      </c>
      <c r="P4" s="32">
        <f>IFERROR(D4/C4, "-")</f>
        <v>0.85</v>
      </c>
      <c r="Q4" s="32">
        <f>IFERROR(G4/D4, "-")</f>
        <v>0.82352941176470584</v>
      </c>
      <c r="R4" s="32">
        <f>IFERROR(I4/G4, "-")</f>
        <v>0.42857142857142855</v>
      </c>
      <c r="T4" s="3"/>
    </row>
    <row r="5" spans="1:20" ht="28.5" customHeight="1" x14ac:dyDescent="0.25">
      <c r="A5" s="23"/>
      <c r="B5" s="23"/>
      <c r="C5" s="23"/>
      <c r="D5" s="23"/>
      <c r="E5" s="19">
        <f t="shared" ref="E5:E32" si="0">IFERROR(C5-D5, "-")</f>
        <v>0</v>
      </c>
      <c r="F5" s="27"/>
      <c r="G5" s="23"/>
      <c r="H5" s="23"/>
      <c r="I5" s="19">
        <f t="shared" ref="I5:I32" si="1">IFERROR(G5-H5, "-")</f>
        <v>0</v>
      </c>
      <c r="J5" s="19">
        <f t="shared" ref="J5:J32" si="2">IFERROR(I5+E5, "-")</f>
        <v>0</v>
      </c>
      <c r="K5" s="23"/>
      <c r="L5" s="24"/>
      <c r="M5" s="25"/>
      <c r="N5" s="22" t="str">
        <f t="shared" ref="N5:N32" si="3">IFERROR((J5)/C5,"-")</f>
        <v>-</v>
      </c>
      <c r="O5" s="22" t="str">
        <f t="shared" ref="O5:O32" si="4">IFERROR(K5/C5,"-")</f>
        <v>-</v>
      </c>
      <c r="P5" s="22" t="str">
        <f t="shared" ref="P5:P32" si="5">IFERROR(D5/C5, "-")</f>
        <v>-</v>
      </c>
      <c r="Q5" s="22" t="str">
        <f t="shared" ref="Q5:Q32" si="6">IFERROR(G5/D5, "-")</f>
        <v>-</v>
      </c>
      <c r="R5" s="22" t="str">
        <f t="shared" ref="R5:R32" si="7">IFERROR(I5/G5, "-")</f>
        <v>-</v>
      </c>
    </row>
    <row r="6" spans="1:20" ht="28.5" customHeight="1" x14ac:dyDescent="0.25">
      <c r="A6" s="23"/>
      <c r="B6" s="23"/>
      <c r="C6" s="23"/>
      <c r="D6" s="23"/>
      <c r="E6" s="19">
        <f t="shared" si="0"/>
        <v>0</v>
      </c>
      <c r="F6" s="27"/>
      <c r="G6" s="23"/>
      <c r="H6" s="23"/>
      <c r="I6" s="19">
        <f t="shared" si="1"/>
        <v>0</v>
      </c>
      <c r="J6" s="19">
        <f t="shared" si="2"/>
        <v>0</v>
      </c>
      <c r="K6" s="23"/>
      <c r="L6" s="24"/>
      <c r="M6" s="25"/>
      <c r="N6" s="22" t="str">
        <f t="shared" si="3"/>
        <v>-</v>
      </c>
      <c r="O6" s="22" t="str">
        <f t="shared" si="4"/>
        <v>-</v>
      </c>
      <c r="P6" s="22" t="str">
        <f t="shared" si="5"/>
        <v>-</v>
      </c>
      <c r="Q6" s="22" t="str">
        <f t="shared" si="6"/>
        <v>-</v>
      </c>
      <c r="R6" s="22" t="str">
        <f t="shared" si="7"/>
        <v>-</v>
      </c>
    </row>
    <row r="7" spans="1:20" ht="28.5" customHeight="1" x14ac:dyDescent="0.25">
      <c r="A7" s="23"/>
      <c r="B7" s="23"/>
      <c r="C7" s="23"/>
      <c r="D7" s="23"/>
      <c r="E7" s="19">
        <f t="shared" si="0"/>
        <v>0</v>
      </c>
      <c r="F7" s="27"/>
      <c r="G7" s="23"/>
      <c r="H7" s="23"/>
      <c r="I7" s="19">
        <f t="shared" si="1"/>
        <v>0</v>
      </c>
      <c r="J7" s="19">
        <f t="shared" si="2"/>
        <v>0</v>
      </c>
      <c r="K7" s="23"/>
      <c r="L7" s="24"/>
      <c r="M7" s="25"/>
      <c r="N7" s="22" t="str">
        <f t="shared" si="3"/>
        <v>-</v>
      </c>
      <c r="O7" s="22" t="str">
        <f t="shared" si="4"/>
        <v>-</v>
      </c>
      <c r="P7" s="22" t="str">
        <f t="shared" si="5"/>
        <v>-</v>
      </c>
      <c r="Q7" s="22" t="str">
        <f t="shared" si="6"/>
        <v>-</v>
      </c>
      <c r="R7" s="22" t="str">
        <f t="shared" si="7"/>
        <v>-</v>
      </c>
    </row>
    <row r="8" spans="1:20" ht="28.5" customHeight="1" x14ac:dyDescent="0.25">
      <c r="A8" s="23"/>
      <c r="B8" s="23"/>
      <c r="C8" s="23"/>
      <c r="D8" s="23"/>
      <c r="E8" s="19">
        <f t="shared" si="0"/>
        <v>0</v>
      </c>
      <c r="F8" s="27"/>
      <c r="G8" s="23"/>
      <c r="H8" s="23"/>
      <c r="I8" s="19">
        <f t="shared" si="1"/>
        <v>0</v>
      </c>
      <c r="J8" s="19">
        <f t="shared" si="2"/>
        <v>0</v>
      </c>
      <c r="K8" s="23"/>
      <c r="L8" s="24"/>
      <c r="M8" s="25"/>
      <c r="N8" s="22" t="str">
        <f t="shared" si="3"/>
        <v>-</v>
      </c>
      <c r="O8" s="22" t="str">
        <f t="shared" si="4"/>
        <v>-</v>
      </c>
      <c r="P8" s="22" t="str">
        <f t="shared" si="5"/>
        <v>-</v>
      </c>
      <c r="Q8" s="22" t="str">
        <f t="shared" si="6"/>
        <v>-</v>
      </c>
      <c r="R8" s="22" t="str">
        <f t="shared" si="7"/>
        <v>-</v>
      </c>
    </row>
    <row r="9" spans="1:20" ht="28.5" customHeight="1" x14ac:dyDescent="0.25">
      <c r="A9" s="23"/>
      <c r="B9" s="23"/>
      <c r="C9" s="23"/>
      <c r="D9" s="23"/>
      <c r="E9" s="19">
        <f t="shared" si="0"/>
        <v>0</v>
      </c>
      <c r="F9" s="27"/>
      <c r="G9" s="23"/>
      <c r="H9" s="23"/>
      <c r="I9" s="19">
        <f t="shared" si="1"/>
        <v>0</v>
      </c>
      <c r="J9" s="19">
        <f t="shared" si="2"/>
        <v>0</v>
      </c>
      <c r="K9" s="23"/>
      <c r="L9" s="24"/>
      <c r="M9" s="25"/>
      <c r="N9" s="22" t="str">
        <f t="shared" si="3"/>
        <v>-</v>
      </c>
      <c r="O9" s="22" t="str">
        <f t="shared" si="4"/>
        <v>-</v>
      </c>
      <c r="P9" s="22" t="str">
        <f t="shared" si="5"/>
        <v>-</v>
      </c>
      <c r="Q9" s="22" t="str">
        <f t="shared" si="6"/>
        <v>-</v>
      </c>
      <c r="R9" s="22" t="str">
        <f t="shared" si="7"/>
        <v>-</v>
      </c>
    </row>
    <row r="10" spans="1:20" ht="28.5" customHeight="1" x14ac:dyDescent="0.25">
      <c r="A10" s="23"/>
      <c r="B10" s="23"/>
      <c r="C10" s="23"/>
      <c r="D10" s="23"/>
      <c r="E10" s="19">
        <f t="shared" si="0"/>
        <v>0</v>
      </c>
      <c r="F10" s="27"/>
      <c r="G10" s="23"/>
      <c r="H10" s="23"/>
      <c r="I10" s="19">
        <f t="shared" si="1"/>
        <v>0</v>
      </c>
      <c r="J10" s="19">
        <f t="shared" si="2"/>
        <v>0</v>
      </c>
      <c r="K10" s="23"/>
      <c r="L10" s="24"/>
      <c r="M10" s="25"/>
      <c r="N10" s="22" t="str">
        <f t="shared" si="3"/>
        <v>-</v>
      </c>
      <c r="O10" s="22" t="str">
        <f t="shared" si="4"/>
        <v>-</v>
      </c>
      <c r="P10" s="22" t="str">
        <f t="shared" si="5"/>
        <v>-</v>
      </c>
      <c r="Q10" s="22" t="str">
        <f t="shared" si="6"/>
        <v>-</v>
      </c>
      <c r="R10" s="22" t="str">
        <f t="shared" si="7"/>
        <v>-</v>
      </c>
    </row>
    <row r="11" spans="1:20" ht="28.5" customHeight="1" x14ac:dyDescent="0.25">
      <c r="A11" s="23"/>
      <c r="B11" s="23"/>
      <c r="C11" s="23"/>
      <c r="D11" s="23"/>
      <c r="E11" s="19">
        <f t="shared" si="0"/>
        <v>0</v>
      </c>
      <c r="F11" s="27"/>
      <c r="G11" s="23"/>
      <c r="H11" s="23"/>
      <c r="I11" s="19">
        <f t="shared" si="1"/>
        <v>0</v>
      </c>
      <c r="J11" s="19">
        <f t="shared" si="2"/>
        <v>0</v>
      </c>
      <c r="K11" s="23"/>
      <c r="L11" s="24"/>
      <c r="M11" s="25"/>
      <c r="N11" s="22" t="str">
        <f t="shared" si="3"/>
        <v>-</v>
      </c>
      <c r="O11" s="22" t="str">
        <f t="shared" si="4"/>
        <v>-</v>
      </c>
      <c r="P11" s="22" t="str">
        <f t="shared" si="5"/>
        <v>-</v>
      </c>
      <c r="Q11" s="22" t="str">
        <f t="shared" si="6"/>
        <v>-</v>
      </c>
      <c r="R11" s="22" t="str">
        <f t="shared" si="7"/>
        <v>-</v>
      </c>
    </row>
    <row r="12" spans="1:20" ht="28.5" customHeight="1" x14ac:dyDescent="0.25">
      <c r="A12" s="23"/>
      <c r="B12" s="23"/>
      <c r="C12" s="23"/>
      <c r="D12" s="23"/>
      <c r="E12" s="19">
        <f t="shared" si="0"/>
        <v>0</v>
      </c>
      <c r="F12" s="27"/>
      <c r="G12" s="23"/>
      <c r="H12" s="23"/>
      <c r="I12" s="19">
        <f t="shared" si="1"/>
        <v>0</v>
      </c>
      <c r="J12" s="19">
        <f t="shared" si="2"/>
        <v>0</v>
      </c>
      <c r="K12" s="23"/>
      <c r="L12" s="24"/>
      <c r="M12" s="25"/>
      <c r="N12" s="22" t="str">
        <f t="shared" si="3"/>
        <v>-</v>
      </c>
      <c r="O12" s="22" t="str">
        <f t="shared" si="4"/>
        <v>-</v>
      </c>
      <c r="P12" s="22" t="str">
        <f t="shared" si="5"/>
        <v>-</v>
      </c>
      <c r="Q12" s="22" t="str">
        <f t="shared" si="6"/>
        <v>-</v>
      </c>
      <c r="R12" s="22" t="str">
        <f t="shared" si="7"/>
        <v>-</v>
      </c>
    </row>
    <row r="13" spans="1:20" ht="28.5" customHeight="1" x14ac:dyDescent="0.25">
      <c r="A13" s="23"/>
      <c r="B13" s="23"/>
      <c r="C13" s="23"/>
      <c r="D13" s="23"/>
      <c r="E13" s="19">
        <f t="shared" si="0"/>
        <v>0</v>
      </c>
      <c r="F13" s="27"/>
      <c r="G13" s="23"/>
      <c r="H13" s="23"/>
      <c r="I13" s="19">
        <f t="shared" si="1"/>
        <v>0</v>
      </c>
      <c r="J13" s="19">
        <f t="shared" si="2"/>
        <v>0</v>
      </c>
      <c r="K13" s="23"/>
      <c r="L13" s="24"/>
      <c r="M13" s="25"/>
      <c r="N13" s="22" t="str">
        <f t="shared" si="3"/>
        <v>-</v>
      </c>
      <c r="O13" s="22" t="str">
        <f t="shared" si="4"/>
        <v>-</v>
      </c>
      <c r="P13" s="22" t="str">
        <f t="shared" si="5"/>
        <v>-</v>
      </c>
      <c r="Q13" s="22" t="str">
        <f t="shared" si="6"/>
        <v>-</v>
      </c>
      <c r="R13" s="22" t="str">
        <f t="shared" si="7"/>
        <v>-</v>
      </c>
    </row>
    <row r="14" spans="1:20" ht="28.5" customHeight="1" x14ac:dyDescent="0.25">
      <c r="A14" s="23"/>
      <c r="B14" s="23"/>
      <c r="C14" s="23"/>
      <c r="D14" s="23"/>
      <c r="E14" s="19">
        <f t="shared" si="0"/>
        <v>0</v>
      </c>
      <c r="F14" s="27"/>
      <c r="G14" s="23"/>
      <c r="H14" s="23"/>
      <c r="I14" s="19">
        <f t="shared" si="1"/>
        <v>0</v>
      </c>
      <c r="J14" s="19">
        <f t="shared" si="2"/>
        <v>0</v>
      </c>
      <c r="K14" s="23"/>
      <c r="L14" s="24"/>
      <c r="M14" s="25"/>
      <c r="N14" s="22" t="str">
        <f t="shared" si="3"/>
        <v>-</v>
      </c>
      <c r="O14" s="22" t="str">
        <f t="shared" si="4"/>
        <v>-</v>
      </c>
      <c r="P14" s="22" t="str">
        <f t="shared" si="5"/>
        <v>-</v>
      </c>
      <c r="Q14" s="22" t="str">
        <f t="shared" si="6"/>
        <v>-</v>
      </c>
      <c r="R14" s="22" t="str">
        <f t="shared" si="7"/>
        <v>-</v>
      </c>
    </row>
    <row r="15" spans="1:20" ht="28.5" customHeight="1" x14ac:dyDescent="0.25">
      <c r="A15" s="23"/>
      <c r="B15" s="23"/>
      <c r="C15" s="23"/>
      <c r="D15" s="23"/>
      <c r="E15" s="19">
        <f t="shared" si="0"/>
        <v>0</v>
      </c>
      <c r="F15" s="27"/>
      <c r="G15" s="23"/>
      <c r="H15" s="23"/>
      <c r="I15" s="19">
        <f t="shared" si="1"/>
        <v>0</v>
      </c>
      <c r="J15" s="19">
        <f t="shared" si="2"/>
        <v>0</v>
      </c>
      <c r="K15" s="23"/>
      <c r="L15" s="24"/>
      <c r="M15" s="25"/>
      <c r="N15" s="22" t="str">
        <f t="shared" si="3"/>
        <v>-</v>
      </c>
      <c r="O15" s="22" t="str">
        <f t="shared" si="4"/>
        <v>-</v>
      </c>
      <c r="P15" s="22" t="str">
        <f t="shared" si="5"/>
        <v>-</v>
      </c>
      <c r="Q15" s="22" t="str">
        <f t="shared" si="6"/>
        <v>-</v>
      </c>
      <c r="R15" s="22" t="str">
        <f t="shared" si="7"/>
        <v>-</v>
      </c>
    </row>
    <row r="16" spans="1:20" ht="28.5" customHeight="1" x14ac:dyDescent="0.25">
      <c r="A16" s="23"/>
      <c r="B16" s="23"/>
      <c r="C16" s="23"/>
      <c r="D16" s="23"/>
      <c r="E16" s="19">
        <f t="shared" si="0"/>
        <v>0</v>
      </c>
      <c r="F16" s="27"/>
      <c r="G16" s="23"/>
      <c r="H16" s="23"/>
      <c r="I16" s="19">
        <f t="shared" si="1"/>
        <v>0</v>
      </c>
      <c r="J16" s="19">
        <f t="shared" si="2"/>
        <v>0</v>
      </c>
      <c r="K16" s="23"/>
      <c r="L16" s="24"/>
      <c r="M16" s="25"/>
      <c r="N16" s="22" t="str">
        <f t="shared" si="3"/>
        <v>-</v>
      </c>
      <c r="O16" s="22" t="str">
        <f t="shared" si="4"/>
        <v>-</v>
      </c>
      <c r="P16" s="22" t="str">
        <f t="shared" si="5"/>
        <v>-</v>
      </c>
      <c r="Q16" s="22" t="str">
        <f t="shared" si="6"/>
        <v>-</v>
      </c>
      <c r="R16" s="22" t="str">
        <f t="shared" si="7"/>
        <v>-</v>
      </c>
    </row>
    <row r="17" spans="1:18" ht="28.5" customHeight="1" x14ac:dyDescent="0.25">
      <c r="A17" s="23"/>
      <c r="B17" s="23"/>
      <c r="C17" s="23"/>
      <c r="D17" s="23"/>
      <c r="E17" s="19">
        <f t="shared" si="0"/>
        <v>0</v>
      </c>
      <c r="F17" s="27"/>
      <c r="G17" s="23"/>
      <c r="H17" s="23"/>
      <c r="I17" s="19">
        <f t="shared" si="1"/>
        <v>0</v>
      </c>
      <c r="J17" s="19">
        <f t="shared" si="2"/>
        <v>0</v>
      </c>
      <c r="K17" s="23"/>
      <c r="L17" s="24"/>
      <c r="M17" s="25"/>
      <c r="N17" s="22" t="str">
        <f t="shared" si="3"/>
        <v>-</v>
      </c>
      <c r="O17" s="22" t="str">
        <f t="shared" si="4"/>
        <v>-</v>
      </c>
      <c r="P17" s="22" t="str">
        <f t="shared" si="5"/>
        <v>-</v>
      </c>
      <c r="Q17" s="22" t="str">
        <f t="shared" si="6"/>
        <v>-</v>
      </c>
      <c r="R17" s="22" t="str">
        <f t="shared" si="7"/>
        <v>-</v>
      </c>
    </row>
    <row r="18" spans="1:18" ht="28.5" customHeight="1" x14ac:dyDescent="0.25">
      <c r="A18" s="23"/>
      <c r="B18" s="23"/>
      <c r="C18" s="23"/>
      <c r="D18" s="23"/>
      <c r="E18" s="19">
        <f t="shared" si="0"/>
        <v>0</v>
      </c>
      <c r="F18" s="27"/>
      <c r="G18" s="23"/>
      <c r="H18" s="23"/>
      <c r="I18" s="19">
        <f t="shared" si="1"/>
        <v>0</v>
      </c>
      <c r="J18" s="19">
        <f t="shared" si="2"/>
        <v>0</v>
      </c>
      <c r="K18" s="23"/>
      <c r="L18" s="24"/>
      <c r="M18" s="25"/>
      <c r="N18" s="22" t="str">
        <f t="shared" si="3"/>
        <v>-</v>
      </c>
      <c r="O18" s="22" t="str">
        <f t="shared" si="4"/>
        <v>-</v>
      </c>
      <c r="P18" s="22" t="str">
        <f t="shared" si="5"/>
        <v>-</v>
      </c>
      <c r="Q18" s="22" t="str">
        <f t="shared" si="6"/>
        <v>-</v>
      </c>
      <c r="R18" s="22" t="str">
        <f t="shared" si="7"/>
        <v>-</v>
      </c>
    </row>
    <row r="19" spans="1:18" ht="28.5" customHeight="1" x14ac:dyDescent="0.25">
      <c r="A19" s="23"/>
      <c r="B19" s="23"/>
      <c r="C19" s="23"/>
      <c r="D19" s="23"/>
      <c r="E19" s="19">
        <f t="shared" si="0"/>
        <v>0</v>
      </c>
      <c r="F19" s="27"/>
      <c r="G19" s="23"/>
      <c r="H19" s="23"/>
      <c r="I19" s="19">
        <f t="shared" si="1"/>
        <v>0</v>
      </c>
      <c r="J19" s="19">
        <f t="shared" si="2"/>
        <v>0</v>
      </c>
      <c r="K19" s="23"/>
      <c r="L19" s="24"/>
      <c r="M19" s="25"/>
      <c r="N19" s="22" t="str">
        <f t="shared" si="3"/>
        <v>-</v>
      </c>
      <c r="O19" s="22" t="str">
        <f t="shared" si="4"/>
        <v>-</v>
      </c>
      <c r="P19" s="22" t="str">
        <f t="shared" si="5"/>
        <v>-</v>
      </c>
      <c r="Q19" s="22" t="str">
        <f t="shared" si="6"/>
        <v>-</v>
      </c>
      <c r="R19" s="22" t="str">
        <f t="shared" si="7"/>
        <v>-</v>
      </c>
    </row>
    <row r="20" spans="1:18" ht="28.5" customHeight="1" x14ac:dyDescent="0.25">
      <c r="A20" s="23"/>
      <c r="B20" s="23"/>
      <c r="C20" s="23"/>
      <c r="D20" s="23"/>
      <c r="E20" s="19">
        <f t="shared" si="0"/>
        <v>0</v>
      </c>
      <c r="F20" s="27"/>
      <c r="G20" s="23"/>
      <c r="H20" s="23"/>
      <c r="I20" s="19">
        <f t="shared" si="1"/>
        <v>0</v>
      </c>
      <c r="J20" s="19">
        <f t="shared" si="2"/>
        <v>0</v>
      </c>
      <c r="K20" s="23"/>
      <c r="L20" s="24"/>
      <c r="M20" s="25"/>
      <c r="N20" s="22" t="str">
        <f t="shared" si="3"/>
        <v>-</v>
      </c>
      <c r="O20" s="22" t="str">
        <f t="shared" si="4"/>
        <v>-</v>
      </c>
      <c r="P20" s="22" t="str">
        <f t="shared" si="5"/>
        <v>-</v>
      </c>
      <c r="Q20" s="22" t="str">
        <f t="shared" si="6"/>
        <v>-</v>
      </c>
      <c r="R20" s="22" t="str">
        <f t="shared" si="7"/>
        <v>-</v>
      </c>
    </row>
    <row r="21" spans="1:18" ht="28.5" customHeight="1" x14ac:dyDescent="0.25">
      <c r="A21" s="23"/>
      <c r="B21" s="23"/>
      <c r="C21" s="23"/>
      <c r="D21" s="23"/>
      <c r="E21" s="19">
        <f t="shared" si="0"/>
        <v>0</v>
      </c>
      <c r="F21" s="27"/>
      <c r="G21" s="23"/>
      <c r="H21" s="23"/>
      <c r="I21" s="19">
        <f t="shared" si="1"/>
        <v>0</v>
      </c>
      <c r="J21" s="19">
        <f t="shared" si="2"/>
        <v>0</v>
      </c>
      <c r="K21" s="23"/>
      <c r="L21" s="24"/>
      <c r="M21" s="25"/>
      <c r="N21" s="22" t="str">
        <f t="shared" si="3"/>
        <v>-</v>
      </c>
      <c r="O21" s="22" t="str">
        <f t="shared" si="4"/>
        <v>-</v>
      </c>
      <c r="P21" s="22" t="str">
        <f t="shared" si="5"/>
        <v>-</v>
      </c>
      <c r="Q21" s="22" t="str">
        <f t="shared" si="6"/>
        <v>-</v>
      </c>
      <c r="R21" s="22" t="str">
        <f t="shared" si="7"/>
        <v>-</v>
      </c>
    </row>
    <row r="22" spans="1:18" ht="28.5" customHeight="1" x14ac:dyDescent="0.25">
      <c r="A22" s="23"/>
      <c r="B22" s="23"/>
      <c r="C22" s="23"/>
      <c r="D22" s="23"/>
      <c r="E22" s="19">
        <f t="shared" si="0"/>
        <v>0</v>
      </c>
      <c r="F22" s="27"/>
      <c r="G22" s="23"/>
      <c r="H22" s="23"/>
      <c r="I22" s="19">
        <f t="shared" si="1"/>
        <v>0</v>
      </c>
      <c r="J22" s="19">
        <f t="shared" si="2"/>
        <v>0</v>
      </c>
      <c r="K22" s="23"/>
      <c r="L22" s="24"/>
      <c r="M22" s="25"/>
      <c r="N22" s="22" t="str">
        <f t="shared" si="3"/>
        <v>-</v>
      </c>
      <c r="O22" s="22" t="str">
        <f t="shared" si="4"/>
        <v>-</v>
      </c>
      <c r="P22" s="22" t="str">
        <f t="shared" si="5"/>
        <v>-</v>
      </c>
      <c r="Q22" s="22" t="str">
        <f t="shared" si="6"/>
        <v>-</v>
      </c>
      <c r="R22" s="22" t="str">
        <f t="shared" si="7"/>
        <v>-</v>
      </c>
    </row>
    <row r="23" spans="1:18" ht="28.5" customHeight="1" x14ac:dyDescent="0.25">
      <c r="A23" s="23"/>
      <c r="B23" s="23"/>
      <c r="C23" s="23"/>
      <c r="D23" s="23"/>
      <c r="E23" s="19">
        <f t="shared" si="0"/>
        <v>0</v>
      </c>
      <c r="F23" s="27"/>
      <c r="G23" s="23"/>
      <c r="H23" s="23"/>
      <c r="I23" s="19">
        <f t="shared" si="1"/>
        <v>0</v>
      </c>
      <c r="J23" s="19">
        <f t="shared" si="2"/>
        <v>0</v>
      </c>
      <c r="K23" s="23"/>
      <c r="L23" s="24"/>
      <c r="M23" s="25"/>
      <c r="N23" s="22" t="str">
        <f t="shared" si="3"/>
        <v>-</v>
      </c>
      <c r="O23" s="22" t="str">
        <f t="shared" si="4"/>
        <v>-</v>
      </c>
      <c r="P23" s="22" t="str">
        <f t="shared" si="5"/>
        <v>-</v>
      </c>
      <c r="Q23" s="22" t="str">
        <f t="shared" si="6"/>
        <v>-</v>
      </c>
      <c r="R23" s="22" t="str">
        <f t="shared" si="7"/>
        <v>-</v>
      </c>
    </row>
    <row r="24" spans="1:18" ht="28.5" customHeight="1" x14ac:dyDescent="0.25">
      <c r="A24" s="23"/>
      <c r="B24" s="23"/>
      <c r="C24" s="23"/>
      <c r="D24" s="23"/>
      <c r="E24" s="19">
        <f t="shared" si="0"/>
        <v>0</v>
      </c>
      <c r="F24" s="27"/>
      <c r="G24" s="23"/>
      <c r="H24" s="23"/>
      <c r="I24" s="19">
        <f t="shared" si="1"/>
        <v>0</v>
      </c>
      <c r="J24" s="19">
        <f t="shared" si="2"/>
        <v>0</v>
      </c>
      <c r="K24" s="23"/>
      <c r="L24" s="24"/>
      <c r="M24" s="25"/>
      <c r="N24" s="22" t="str">
        <f t="shared" si="3"/>
        <v>-</v>
      </c>
      <c r="O24" s="22" t="str">
        <f t="shared" si="4"/>
        <v>-</v>
      </c>
      <c r="P24" s="22" t="str">
        <f t="shared" si="5"/>
        <v>-</v>
      </c>
      <c r="Q24" s="22" t="str">
        <f t="shared" si="6"/>
        <v>-</v>
      </c>
      <c r="R24" s="22" t="str">
        <f t="shared" si="7"/>
        <v>-</v>
      </c>
    </row>
    <row r="25" spans="1:18" ht="28.5" customHeight="1" x14ac:dyDescent="0.25">
      <c r="A25" s="23"/>
      <c r="B25" s="23"/>
      <c r="C25" s="23"/>
      <c r="D25" s="23"/>
      <c r="E25" s="19">
        <f t="shared" si="0"/>
        <v>0</v>
      </c>
      <c r="F25" s="27"/>
      <c r="G25" s="23"/>
      <c r="H25" s="23"/>
      <c r="I25" s="19">
        <f t="shared" si="1"/>
        <v>0</v>
      </c>
      <c r="J25" s="19">
        <f t="shared" si="2"/>
        <v>0</v>
      </c>
      <c r="K25" s="23"/>
      <c r="L25" s="24"/>
      <c r="M25" s="25"/>
      <c r="N25" s="22" t="str">
        <f t="shared" si="3"/>
        <v>-</v>
      </c>
      <c r="O25" s="22" t="str">
        <f t="shared" si="4"/>
        <v>-</v>
      </c>
      <c r="P25" s="22" t="str">
        <f t="shared" si="5"/>
        <v>-</v>
      </c>
      <c r="Q25" s="22" t="str">
        <f t="shared" si="6"/>
        <v>-</v>
      </c>
      <c r="R25" s="22" t="str">
        <f t="shared" si="7"/>
        <v>-</v>
      </c>
    </row>
    <row r="26" spans="1:18" ht="28.5" customHeight="1" x14ac:dyDescent="0.25">
      <c r="A26" s="23"/>
      <c r="B26" s="23"/>
      <c r="C26" s="23"/>
      <c r="D26" s="23"/>
      <c r="E26" s="19">
        <f t="shared" si="0"/>
        <v>0</v>
      </c>
      <c r="F26" s="27"/>
      <c r="G26" s="23"/>
      <c r="H26" s="23"/>
      <c r="I26" s="19">
        <f t="shared" si="1"/>
        <v>0</v>
      </c>
      <c r="J26" s="19">
        <f t="shared" si="2"/>
        <v>0</v>
      </c>
      <c r="K26" s="23"/>
      <c r="L26" s="24"/>
      <c r="M26" s="25"/>
      <c r="N26" s="22" t="str">
        <f t="shared" si="3"/>
        <v>-</v>
      </c>
      <c r="O26" s="22" t="str">
        <f t="shared" si="4"/>
        <v>-</v>
      </c>
      <c r="P26" s="22" t="str">
        <f t="shared" si="5"/>
        <v>-</v>
      </c>
      <c r="Q26" s="22" t="str">
        <f t="shared" si="6"/>
        <v>-</v>
      </c>
      <c r="R26" s="22" t="str">
        <f t="shared" si="7"/>
        <v>-</v>
      </c>
    </row>
    <row r="27" spans="1:18" ht="28.5" customHeight="1" x14ac:dyDescent="0.25">
      <c r="A27" s="23"/>
      <c r="B27" s="23"/>
      <c r="C27" s="23"/>
      <c r="D27" s="23"/>
      <c r="E27" s="19">
        <f t="shared" si="0"/>
        <v>0</v>
      </c>
      <c r="F27" s="27"/>
      <c r="G27" s="23"/>
      <c r="H27" s="23"/>
      <c r="I27" s="19">
        <f t="shared" si="1"/>
        <v>0</v>
      </c>
      <c r="J27" s="19">
        <f t="shared" si="2"/>
        <v>0</v>
      </c>
      <c r="K27" s="23"/>
      <c r="L27" s="24"/>
      <c r="M27" s="25"/>
      <c r="N27" s="22" t="str">
        <f t="shared" si="3"/>
        <v>-</v>
      </c>
      <c r="O27" s="22" t="str">
        <f t="shared" si="4"/>
        <v>-</v>
      </c>
      <c r="P27" s="22" t="str">
        <f t="shared" si="5"/>
        <v>-</v>
      </c>
      <c r="Q27" s="22" t="str">
        <f t="shared" si="6"/>
        <v>-</v>
      </c>
      <c r="R27" s="22" t="str">
        <f t="shared" si="7"/>
        <v>-</v>
      </c>
    </row>
    <row r="28" spans="1:18" ht="28.5" customHeight="1" x14ac:dyDescent="0.25">
      <c r="A28" s="23"/>
      <c r="B28" s="23"/>
      <c r="C28" s="23"/>
      <c r="D28" s="23"/>
      <c r="E28" s="19">
        <f t="shared" si="0"/>
        <v>0</v>
      </c>
      <c r="F28" s="27"/>
      <c r="G28" s="23"/>
      <c r="H28" s="23"/>
      <c r="I28" s="19">
        <f t="shared" si="1"/>
        <v>0</v>
      </c>
      <c r="J28" s="19">
        <f t="shared" si="2"/>
        <v>0</v>
      </c>
      <c r="K28" s="23"/>
      <c r="L28" s="24"/>
      <c r="M28" s="25"/>
      <c r="N28" s="22" t="str">
        <f t="shared" si="3"/>
        <v>-</v>
      </c>
      <c r="O28" s="22" t="str">
        <f t="shared" si="4"/>
        <v>-</v>
      </c>
      <c r="P28" s="22" t="str">
        <f t="shared" si="5"/>
        <v>-</v>
      </c>
      <c r="Q28" s="22" t="str">
        <f t="shared" si="6"/>
        <v>-</v>
      </c>
      <c r="R28" s="22" t="str">
        <f t="shared" si="7"/>
        <v>-</v>
      </c>
    </row>
    <row r="29" spans="1:18" ht="28.5" customHeight="1" x14ac:dyDescent="0.25">
      <c r="A29" s="23"/>
      <c r="B29" s="23"/>
      <c r="C29" s="23"/>
      <c r="D29" s="23"/>
      <c r="E29" s="19">
        <f t="shared" si="0"/>
        <v>0</v>
      </c>
      <c r="F29" s="27"/>
      <c r="G29" s="23"/>
      <c r="H29" s="23"/>
      <c r="I29" s="19">
        <f t="shared" si="1"/>
        <v>0</v>
      </c>
      <c r="J29" s="19">
        <f t="shared" si="2"/>
        <v>0</v>
      </c>
      <c r="K29" s="23"/>
      <c r="L29" s="24"/>
      <c r="M29" s="25"/>
      <c r="N29" s="22" t="str">
        <f t="shared" si="3"/>
        <v>-</v>
      </c>
      <c r="O29" s="22" t="str">
        <f t="shared" si="4"/>
        <v>-</v>
      </c>
      <c r="P29" s="22" t="str">
        <f t="shared" si="5"/>
        <v>-</v>
      </c>
      <c r="Q29" s="22" t="str">
        <f t="shared" si="6"/>
        <v>-</v>
      </c>
      <c r="R29" s="22" t="str">
        <f t="shared" si="7"/>
        <v>-</v>
      </c>
    </row>
    <row r="30" spans="1:18" ht="28.5" customHeight="1" x14ac:dyDescent="0.25">
      <c r="A30" s="23"/>
      <c r="B30" s="23"/>
      <c r="C30" s="23"/>
      <c r="D30" s="23"/>
      <c r="E30" s="19">
        <f t="shared" si="0"/>
        <v>0</v>
      </c>
      <c r="F30" s="27"/>
      <c r="G30" s="23"/>
      <c r="H30" s="23"/>
      <c r="I30" s="19">
        <f t="shared" si="1"/>
        <v>0</v>
      </c>
      <c r="J30" s="19">
        <f t="shared" si="2"/>
        <v>0</v>
      </c>
      <c r="K30" s="23"/>
      <c r="L30" s="24"/>
      <c r="M30" s="25"/>
      <c r="N30" s="22" t="str">
        <f t="shared" si="3"/>
        <v>-</v>
      </c>
      <c r="O30" s="22" t="str">
        <f t="shared" si="4"/>
        <v>-</v>
      </c>
      <c r="P30" s="22" t="str">
        <f t="shared" si="5"/>
        <v>-</v>
      </c>
      <c r="Q30" s="22" t="str">
        <f t="shared" si="6"/>
        <v>-</v>
      </c>
      <c r="R30" s="22" t="str">
        <f t="shared" si="7"/>
        <v>-</v>
      </c>
    </row>
    <row r="31" spans="1:18" ht="28.5" customHeight="1" x14ac:dyDescent="0.25">
      <c r="A31" s="23"/>
      <c r="B31" s="23"/>
      <c r="C31" s="23"/>
      <c r="D31" s="23"/>
      <c r="E31" s="19">
        <f t="shared" si="0"/>
        <v>0</v>
      </c>
      <c r="F31" s="27"/>
      <c r="G31" s="23"/>
      <c r="H31" s="23"/>
      <c r="I31" s="19">
        <f t="shared" si="1"/>
        <v>0</v>
      </c>
      <c r="J31" s="19">
        <f t="shared" si="2"/>
        <v>0</v>
      </c>
      <c r="K31" s="23"/>
      <c r="L31" s="24"/>
      <c r="M31" s="25"/>
      <c r="N31" s="22" t="str">
        <f t="shared" si="3"/>
        <v>-</v>
      </c>
      <c r="O31" s="22" t="str">
        <f t="shared" si="4"/>
        <v>-</v>
      </c>
      <c r="P31" s="22" t="str">
        <f t="shared" si="5"/>
        <v>-</v>
      </c>
      <c r="Q31" s="22" t="str">
        <f t="shared" si="6"/>
        <v>-</v>
      </c>
      <c r="R31" s="22" t="str">
        <f t="shared" si="7"/>
        <v>-</v>
      </c>
    </row>
    <row r="32" spans="1:18" ht="28.5" customHeight="1" x14ac:dyDescent="0.25">
      <c r="A32" s="23"/>
      <c r="B32" s="23"/>
      <c r="C32" s="23"/>
      <c r="D32" s="23"/>
      <c r="E32" s="19">
        <f t="shared" si="0"/>
        <v>0</v>
      </c>
      <c r="F32" s="27"/>
      <c r="G32" s="23"/>
      <c r="H32" s="23"/>
      <c r="I32" s="19">
        <f t="shared" si="1"/>
        <v>0</v>
      </c>
      <c r="J32" s="19">
        <f t="shared" si="2"/>
        <v>0</v>
      </c>
      <c r="K32" s="23"/>
      <c r="L32" s="24"/>
      <c r="M32" s="25"/>
      <c r="N32" s="22" t="str">
        <f t="shared" si="3"/>
        <v>-</v>
      </c>
      <c r="O32" s="22" t="str">
        <f t="shared" si="4"/>
        <v>-</v>
      </c>
      <c r="P32" s="22" t="str">
        <f t="shared" si="5"/>
        <v>-</v>
      </c>
      <c r="Q32" s="22" t="str">
        <f t="shared" si="6"/>
        <v>-</v>
      </c>
      <c r="R32" s="22" t="str">
        <f t="shared" si="7"/>
        <v>-</v>
      </c>
    </row>
    <row r="33" x14ac:dyDescent="0.25"/>
  </sheetData>
  <mergeCells count="1">
    <mergeCell ref="A2:L2"/>
  </mergeCells>
  <pageMargins left="0.7" right="0.7" top="0.75" bottom="0.75" header="0.3" footer="0.3"/>
  <pageSetup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F0A05CE-87A4-4417-8C03-7AD233453D35}">
          <x14:formula1>
            <xm:f>'IRF Denial Reasons'!$A$1:$A$7</xm:f>
          </x14:formula1>
          <xm:sqref>L4:L32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03AD-BD94-4885-A427-4D7B043CFF25}">
  <dimension ref="A1:V33"/>
  <sheetViews>
    <sheetView zoomScaleNormal="100" workbookViewId="0">
      <selection activeCell="G18" sqref="G18"/>
    </sheetView>
  </sheetViews>
  <sheetFormatPr defaultColWidth="0" defaultRowHeight="15" zeroHeight="1" x14ac:dyDescent="0.25"/>
  <cols>
    <col min="1" max="1" width="32.85546875" style="2" customWidth="1"/>
    <col min="2" max="2" width="13.85546875" style="2" bestFit="1" customWidth="1"/>
    <col min="3" max="4" width="15.7109375" style="2" customWidth="1"/>
    <col min="5" max="6" width="15.42578125" style="2" customWidth="1"/>
    <col min="7" max="8" width="15.7109375" style="2" customWidth="1"/>
    <col min="9" max="10" width="15.42578125" style="2" customWidth="1"/>
    <col min="11" max="11" width="15.7109375" style="2" customWidth="1"/>
    <col min="12" max="12" width="21.42578125" style="2" customWidth="1"/>
    <col min="13" max="13" width="0.85546875" style="4" customWidth="1"/>
    <col min="14" max="18" width="15.42578125" style="2" customWidth="1"/>
    <col min="19" max="19" width="4.140625" style="5" customWidth="1"/>
    <col min="20" max="20" width="21.5703125" style="2" hidden="1" customWidth="1"/>
    <col min="21" max="21" width="9.140625" hidden="1" customWidth="1"/>
    <col min="22" max="22" width="0" hidden="1" customWidth="1"/>
    <col min="23" max="16384" width="9.140625" hidden="1"/>
  </cols>
  <sheetData>
    <row r="1" spans="1:20" ht="66.75" customHeight="1" x14ac:dyDescent="0.25">
      <c r="A1" s="7" t="s">
        <v>0</v>
      </c>
      <c r="B1" s="7" t="s">
        <v>53</v>
      </c>
      <c r="C1" s="7" t="s">
        <v>1</v>
      </c>
      <c r="D1" s="7" t="s">
        <v>2</v>
      </c>
      <c r="E1" s="7" t="s">
        <v>7</v>
      </c>
      <c r="F1" s="7" t="s">
        <v>36</v>
      </c>
      <c r="G1" s="7" t="s">
        <v>3</v>
      </c>
      <c r="H1" s="7" t="s">
        <v>4</v>
      </c>
      <c r="I1" s="7" t="s">
        <v>8</v>
      </c>
      <c r="J1" s="7" t="s">
        <v>9</v>
      </c>
      <c r="K1" s="7" t="s">
        <v>5</v>
      </c>
      <c r="L1" s="7" t="s">
        <v>15</v>
      </c>
      <c r="M1" s="8"/>
      <c r="N1" s="7" t="s">
        <v>10</v>
      </c>
      <c r="O1" s="7" t="s">
        <v>11</v>
      </c>
      <c r="P1" s="7" t="s">
        <v>12</v>
      </c>
      <c r="Q1" s="7" t="s">
        <v>13</v>
      </c>
      <c r="R1" s="7" t="s">
        <v>14</v>
      </c>
      <c r="T1" s="1"/>
    </row>
    <row r="2" spans="1:20" s="5" customFormat="1" x14ac:dyDescent="0.25">
      <c r="A2" s="49" t="s">
        <v>6</v>
      </c>
      <c r="B2" s="49"/>
      <c r="C2" s="49"/>
      <c r="D2" s="49"/>
      <c r="E2" s="49"/>
      <c r="F2" s="49"/>
      <c r="G2" s="49"/>
      <c r="H2" s="49"/>
      <c r="I2" s="49"/>
      <c r="J2" s="49"/>
      <c r="K2" s="49"/>
      <c r="L2" s="49"/>
      <c r="M2" s="4"/>
      <c r="N2" s="6"/>
      <c r="O2" s="6"/>
      <c r="P2" s="6"/>
      <c r="Q2" s="6"/>
      <c r="R2" s="6"/>
      <c r="T2" s="6"/>
    </row>
    <row r="3" spans="1:20" s="5" customFormat="1" ht="24.75" customHeight="1" x14ac:dyDescent="0.25">
      <c r="A3" s="40" t="s">
        <v>52</v>
      </c>
      <c r="B3" s="40"/>
      <c r="C3" s="40"/>
      <c r="D3" s="40"/>
      <c r="E3" s="40"/>
      <c r="F3" s="40"/>
      <c r="G3" s="40"/>
      <c r="H3" s="40"/>
      <c r="I3" s="40"/>
      <c r="J3" s="40"/>
      <c r="K3" s="40"/>
      <c r="L3" s="40"/>
      <c r="M3" s="4"/>
      <c r="N3" s="6"/>
      <c r="O3" s="6"/>
      <c r="P3" s="6"/>
      <c r="Q3" s="6"/>
      <c r="R3" s="6"/>
      <c r="T3" s="6"/>
    </row>
    <row r="4" spans="1:20" ht="42.75" customHeight="1" x14ac:dyDescent="0.25">
      <c r="A4" s="17" t="s">
        <v>25</v>
      </c>
      <c r="B4" s="17" t="s">
        <v>54</v>
      </c>
      <c r="C4" s="18">
        <v>100</v>
      </c>
      <c r="D4" s="18">
        <v>85</v>
      </c>
      <c r="E4" s="19">
        <f>IFERROR(C4-D4, "-")</f>
        <v>15</v>
      </c>
      <c r="F4" s="28">
        <v>2.5</v>
      </c>
      <c r="G4" s="18">
        <v>70</v>
      </c>
      <c r="H4" s="18">
        <v>40</v>
      </c>
      <c r="I4" s="19">
        <f>IFERROR(G4-H4, "-")</f>
        <v>30</v>
      </c>
      <c r="J4" s="19">
        <f>IFERROR(I4+E4, "-")</f>
        <v>45</v>
      </c>
      <c r="K4" s="18">
        <v>40</v>
      </c>
      <c r="L4" s="20" t="s">
        <v>27</v>
      </c>
      <c r="M4" s="21"/>
      <c r="N4" s="22">
        <f>IFERROR((J4)/C4,"-")</f>
        <v>0.45</v>
      </c>
      <c r="O4" s="22">
        <f>IFERROR(K4/C4,"-")</f>
        <v>0.4</v>
      </c>
      <c r="P4" s="22">
        <f>IFERROR(D4/C4, "-")</f>
        <v>0.85</v>
      </c>
      <c r="Q4" s="22">
        <f>IFERROR(G4/D4, "-")</f>
        <v>0.82352941176470584</v>
      </c>
      <c r="R4" s="22">
        <f>IFERROR(I4/G4, "-")</f>
        <v>0.42857142857142855</v>
      </c>
      <c r="T4" s="3"/>
    </row>
    <row r="5" spans="1:20" ht="28.5" customHeight="1" x14ac:dyDescent="0.25">
      <c r="A5" s="23"/>
      <c r="B5" s="23"/>
      <c r="C5" s="23"/>
      <c r="D5" s="23"/>
      <c r="E5" s="19">
        <f t="shared" ref="E5:E32" si="0">IFERROR(C5-D5, "-")</f>
        <v>0</v>
      </c>
      <c r="F5" s="27"/>
      <c r="G5" s="23"/>
      <c r="H5" s="23"/>
      <c r="I5" s="19">
        <f t="shared" ref="I5:I32" si="1">IFERROR(G5-H5, "-")</f>
        <v>0</v>
      </c>
      <c r="J5" s="19">
        <f t="shared" ref="J5:J32" si="2">IFERROR(I5+E5, "-")</f>
        <v>0</v>
      </c>
      <c r="K5" s="23"/>
      <c r="L5" s="24"/>
      <c r="M5" s="25"/>
      <c r="N5" s="22" t="str">
        <f t="shared" ref="N5:N32" si="3">IFERROR((J5)/C5,"-")</f>
        <v>-</v>
      </c>
      <c r="O5" s="22" t="str">
        <f t="shared" ref="O5:O32" si="4">IFERROR(K5/C5,"-")</f>
        <v>-</v>
      </c>
      <c r="P5" s="22" t="str">
        <f t="shared" ref="P5:P32" si="5">IFERROR(D5/C5, "-")</f>
        <v>-</v>
      </c>
      <c r="Q5" s="22" t="str">
        <f t="shared" ref="Q5:Q32" si="6">IFERROR(G5/D5, "-")</f>
        <v>-</v>
      </c>
      <c r="R5" s="22" t="str">
        <f t="shared" ref="R5:R32" si="7">IFERROR(I5/G5, "-")</f>
        <v>-</v>
      </c>
    </row>
    <row r="6" spans="1:20" ht="28.5" customHeight="1" x14ac:dyDescent="0.25">
      <c r="A6" s="23"/>
      <c r="B6" s="23"/>
      <c r="C6" s="23"/>
      <c r="D6" s="23"/>
      <c r="E6" s="19">
        <f t="shared" si="0"/>
        <v>0</v>
      </c>
      <c r="F6" s="27"/>
      <c r="G6" s="23"/>
      <c r="H6" s="23"/>
      <c r="I6" s="19">
        <f t="shared" si="1"/>
        <v>0</v>
      </c>
      <c r="J6" s="19">
        <f t="shared" si="2"/>
        <v>0</v>
      </c>
      <c r="K6" s="23"/>
      <c r="L6" s="24"/>
      <c r="M6" s="25"/>
      <c r="N6" s="22" t="str">
        <f t="shared" si="3"/>
        <v>-</v>
      </c>
      <c r="O6" s="22" t="str">
        <f t="shared" si="4"/>
        <v>-</v>
      </c>
      <c r="P6" s="22" t="str">
        <f t="shared" si="5"/>
        <v>-</v>
      </c>
      <c r="Q6" s="22" t="str">
        <f t="shared" si="6"/>
        <v>-</v>
      </c>
      <c r="R6" s="22" t="str">
        <f t="shared" si="7"/>
        <v>-</v>
      </c>
    </row>
    <row r="7" spans="1:20" ht="28.5" customHeight="1" x14ac:dyDescent="0.25">
      <c r="A7" s="23"/>
      <c r="B7" s="23"/>
      <c r="C7" s="23"/>
      <c r="D7" s="23"/>
      <c r="E7" s="19">
        <f t="shared" si="0"/>
        <v>0</v>
      </c>
      <c r="F7" s="27"/>
      <c r="G7" s="23"/>
      <c r="H7" s="23"/>
      <c r="I7" s="19">
        <f t="shared" si="1"/>
        <v>0</v>
      </c>
      <c r="J7" s="19">
        <f t="shared" si="2"/>
        <v>0</v>
      </c>
      <c r="K7" s="23"/>
      <c r="L7" s="24"/>
      <c r="M7" s="25"/>
      <c r="N7" s="22" t="str">
        <f t="shared" si="3"/>
        <v>-</v>
      </c>
      <c r="O7" s="22" t="str">
        <f t="shared" si="4"/>
        <v>-</v>
      </c>
      <c r="P7" s="22" t="str">
        <f t="shared" si="5"/>
        <v>-</v>
      </c>
      <c r="Q7" s="22" t="str">
        <f t="shared" si="6"/>
        <v>-</v>
      </c>
      <c r="R7" s="22" t="str">
        <f t="shared" si="7"/>
        <v>-</v>
      </c>
    </row>
    <row r="8" spans="1:20" ht="28.5" customHeight="1" x14ac:dyDescent="0.25">
      <c r="A8" s="23"/>
      <c r="B8" s="23"/>
      <c r="C8" s="23"/>
      <c r="D8" s="23"/>
      <c r="E8" s="19">
        <f t="shared" si="0"/>
        <v>0</v>
      </c>
      <c r="F8" s="27"/>
      <c r="G8" s="23"/>
      <c r="H8" s="23"/>
      <c r="I8" s="19">
        <f t="shared" si="1"/>
        <v>0</v>
      </c>
      <c r="J8" s="19">
        <f t="shared" si="2"/>
        <v>0</v>
      </c>
      <c r="K8" s="23"/>
      <c r="L8" s="24"/>
      <c r="M8" s="25"/>
      <c r="N8" s="22" t="str">
        <f t="shared" si="3"/>
        <v>-</v>
      </c>
      <c r="O8" s="22" t="str">
        <f t="shared" si="4"/>
        <v>-</v>
      </c>
      <c r="P8" s="22" t="str">
        <f t="shared" si="5"/>
        <v>-</v>
      </c>
      <c r="Q8" s="22" t="str">
        <f t="shared" si="6"/>
        <v>-</v>
      </c>
      <c r="R8" s="22" t="str">
        <f t="shared" si="7"/>
        <v>-</v>
      </c>
    </row>
    <row r="9" spans="1:20" ht="28.5" customHeight="1" x14ac:dyDescent="0.25">
      <c r="A9" s="23"/>
      <c r="B9" s="23"/>
      <c r="C9" s="23"/>
      <c r="D9" s="23"/>
      <c r="E9" s="19">
        <f t="shared" si="0"/>
        <v>0</v>
      </c>
      <c r="F9" s="27"/>
      <c r="G9" s="23"/>
      <c r="H9" s="23"/>
      <c r="I9" s="19">
        <f t="shared" si="1"/>
        <v>0</v>
      </c>
      <c r="J9" s="19">
        <f t="shared" si="2"/>
        <v>0</v>
      </c>
      <c r="K9" s="23"/>
      <c r="L9" s="24"/>
      <c r="M9" s="25"/>
      <c r="N9" s="22" t="str">
        <f t="shared" si="3"/>
        <v>-</v>
      </c>
      <c r="O9" s="22" t="str">
        <f t="shared" si="4"/>
        <v>-</v>
      </c>
      <c r="P9" s="22" t="str">
        <f t="shared" si="5"/>
        <v>-</v>
      </c>
      <c r="Q9" s="22" t="str">
        <f t="shared" si="6"/>
        <v>-</v>
      </c>
      <c r="R9" s="22" t="str">
        <f t="shared" si="7"/>
        <v>-</v>
      </c>
    </row>
    <row r="10" spans="1:20" ht="28.5" customHeight="1" x14ac:dyDescent="0.25">
      <c r="A10" s="23"/>
      <c r="B10" s="23"/>
      <c r="C10" s="23"/>
      <c r="D10" s="23"/>
      <c r="E10" s="19">
        <f t="shared" si="0"/>
        <v>0</v>
      </c>
      <c r="F10" s="27"/>
      <c r="G10" s="23"/>
      <c r="H10" s="23"/>
      <c r="I10" s="19">
        <f t="shared" si="1"/>
        <v>0</v>
      </c>
      <c r="J10" s="19">
        <f t="shared" si="2"/>
        <v>0</v>
      </c>
      <c r="K10" s="23"/>
      <c r="L10" s="24"/>
      <c r="M10" s="25"/>
      <c r="N10" s="22" t="str">
        <f t="shared" si="3"/>
        <v>-</v>
      </c>
      <c r="O10" s="22" t="str">
        <f t="shared" si="4"/>
        <v>-</v>
      </c>
      <c r="P10" s="22" t="str">
        <f t="shared" si="5"/>
        <v>-</v>
      </c>
      <c r="Q10" s="22" t="str">
        <f t="shared" si="6"/>
        <v>-</v>
      </c>
      <c r="R10" s="22" t="str">
        <f t="shared" si="7"/>
        <v>-</v>
      </c>
    </row>
    <row r="11" spans="1:20" ht="28.5" customHeight="1" x14ac:dyDescent="0.25">
      <c r="A11" s="23"/>
      <c r="B11" s="23"/>
      <c r="C11" s="23"/>
      <c r="D11" s="23"/>
      <c r="E11" s="19">
        <f t="shared" si="0"/>
        <v>0</v>
      </c>
      <c r="F11" s="27"/>
      <c r="G11" s="23"/>
      <c r="H11" s="23"/>
      <c r="I11" s="19">
        <f t="shared" si="1"/>
        <v>0</v>
      </c>
      <c r="J11" s="19">
        <f t="shared" si="2"/>
        <v>0</v>
      </c>
      <c r="K11" s="23"/>
      <c r="L11" s="24"/>
      <c r="M11" s="25"/>
      <c r="N11" s="22" t="str">
        <f t="shared" si="3"/>
        <v>-</v>
      </c>
      <c r="O11" s="22" t="str">
        <f t="shared" si="4"/>
        <v>-</v>
      </c>
      <c r="P11" s="22" t="str">
        <f t="shared" si="5"/>
        <v>-</v>
      </c>
      <c r="Q11" s="22" t="str">
        <f t="shared" si="6"/>
        <v>-</v>
      </c>
      <c r="R11" s="22" t="str">
        <f t="shared" si="7"/>
        <v>-</v>
      </c>
    </row>
    <row r="12" spans="1:20" ht="28.5" customHeight="1" x14ac:dyDescent="0.25">
      <c r="A12" s="23"/>
      <c r="B12" s="23"/>
      <c r="C12" s="23"/>
      <c r="D12" s="23"/>
      <c r="E12" s="19">
        <f t="shared" si="0"/>
        <v>0</v>
      </c>
      <c r="F12" s="27"/>
      <c r="G12" s="23"/>
      <c r="H12" s="23"/>
      <c r="I12" s="19">
        <f t="shared" si="1"/>
        <v>0</v>
      </c>
      <c r="J12" s="19">
        <f t="shared" si="2"/>
        <v>0</v>
      </c>
      <c r="K12" s="23"/>
      <c r="L12" s="24"/>
      <c r="M12" s="25"/>
      <c r="N12" s="22" t="str">
        <f t="shared" si="3"/>
        <v>-</v>
      </c>
      <c r="O12" s="22" t="str">
        <f t="shared" si="4"/>
        <v>-</v>
      </c>
      <c r="P12" s="22" t="str">
        <f t="shared" si="5"/>
        <v>-</v>
      </c>
      <c r="Q12" s="22" t="str">
        <f t="shared" si="6"/>
        <v>-</v>
      </c>
      <c r="R12" s="22" t="str">
        <f t="shared" si="7"/>
        <v>-</v>
      </c>
    </row>
    <row r="13" spans="1:20" ht="28.5" customHeight="1" x14ac:dyDescent="0.25">
      <c r="A13" s="23"/>
      <c r="B13" s="23"/>
      <c r="C13" s="23"/>
      <c r="D13" s="23"/>
      <c r="E13" s="19">
        <f t="shared" si="0"/>
        <v>0</v>
      </c>
      <c r="F13" s="27"/>
      <c r="G13" s="23"/>
      <c r="H13" s="23"/>
      <c r="I13" s="19">
        <f t="shared" si="1"/>
        <v>0</v>
      </c>
      <c r="J13" s="19">
        <f t="shared" si="2"/>
        <v>0</v>
      </c>
      <c r="K13" s="23"/>
      <c r="L13" s="24"/>
      <c r="M13" s="25"/>
      <c r="N13" s="22" t="str">
        <f t="shared" si="3"/>
        <v>-</v>
      </c>
      <c r="O13" s="22" t="str">
        <f t="shared" si="4"/>
        <v>-</v>
      </c>
      <c r="P13" s="22" t="str">
        <f t="shared" si="5"/>
        <v>-</v>
      </c>
      <c r="Q13" s="22" t="str">
        <f t="shared" si="6"/>
        <v>-</v>
      </c>
      <c r="R13" s="22" t="str">
        <f t="shared" si="7"/>
        <v>-</v>
      </c>
    </row>
    <row r="14" spans="1:20" ht="28.5" customHeight="1" x14ac:dyDescent="0.25">
      <c r="A14" s="23"/>
      <c r="B14" s="23"/>
      <c r="C14" s="23"/>
      <c r="D14" s="23"/>
      <c r="E14" s="19">
        <f t="shared" si="0"/>
        <v>0</v>
      </c>
      <c r="F14" s="27"/>
      <c r="G14" s="23"/>
      <c r="H14" s="23"/>
      <c r="I14" s="19">
        <f t="shared" si="1"/>
        <v>0</v>
      </c>
      <c r="J14" s="19">
        <f t="shared" si="2"/>
        <v>0</v>
      </c>
      <c r="K14" s="23"/>
      <c r="L14" s="24"/>
      <c r="M14" s="25"/>
      <c r="N14" s="22" t="str">
        <f t="shared" si="3"/>
        <v>-</v>
      </c>
      <c r="O14" s="22" t="str">
        <f t="shared" si="4"/>
        <v>-</v>
      </c>
      <c r="P14" s="22" t="str">
        <f t="shared" si="5"/>
        <v>-</v>
      </c>
      <c r="Q14" s="22" t="str">
        <f t="shared" si="6"/>
        <v>-</v>
      </c>
      <c r="R14" s="22" t="str">
        <f t="shared" si="7"/>
        <v>-</v>
      </c>
    </row>
    <row r="15" spans="1:20" ht="28.5" customHeight="1" x14ac:dyDescent="0.25">
      <c r="A15" s="23"/>
      <c r="B15" s="23"/>
      <c r="C15" s="23"/>
      <c r="D15" s="23"/>
      <c r="E15" s="19">
        <f t="shared" si="0"/>
        <v>0</v>
      </c>
      <c r="F15" s="27"/>
      <c r="G15" s="23"/>
      <c r="H15" s="23"/>
      <c r="I15" s="19">
        <f t="shared" si="1"/>
        <v>0</v>
      </c>
      <c r="J15" s="19">
        <f t="shared" si="2"/>
        <v>0</v>
      </c>
      <c r="K15" s="23"/>
      <c r="L15" s="24"/>
      <c r="M15" s="25"/>
      <c r="N15" s="22" t="str">
        <f t="shared" si="3"/>
        <v>-</v>
      </c>
      <c r="O15" s="22" t="str">
        <f t="shared" si="4"/>
        <v>-</v>
      </c>
      <c r="P15" s="22" t="str">
        <f t="shared" si="5"/>
        <v>-</v>
      </c>
      <c r="Q15" s="22" t="str">
        <f t="shared" si="6"/>
        <v>-</v>
      </c>
      <c r="R15" s="22" t="str">
        <f t="shared" si="7"/>
        <v>-</v>
      </c>
    </row>
    <row r="16" spans="1:20" ht="28.5" customHeight="1" x14ac:dyDescent="0.25">
      <c r="A16" s="23"/>
      <c r="B16" s="23"/>
      <c r="C16" s="23"/>
      <c r="D16" s="23"/>
      <c r="E16" s="19">
        <f t="shared" si="0"/>
        <v>0</v>
      </c>
      <c r="F16" s="27"/>
      <c r="G16" s="23"/>
      <c r="H16" s="23"/>
      <c r="I16" s="19">
        <f t="shared" si="1"/>
        <v>0</v>
      </c>
      <c r="J16" s="19">
        <f t="shared" si="2"/>
        <v>0</v>
      </c>
      <c r="K16" s="23"/>
      <c r="L16" s="24"/>
      <c r="M16" s="25"/>
      <c r="N16" s="22" t="str">
        <f t="shared" si="3"/>
        <v>-</v>
      </c>
      <c r="O16" s="22" t="str">
        <f t="shared" si="4"/>
        <v>-</v>
      </c>
      <c r="P16" s="22" t="str">
        <f t="shared" si="5"/>
        <v>-</v>
      </c>
      <c r="Q16" s="22" t="str">
        <f t="shared" si="6"/>
        <v>-</v>
      </c>
      <c r="R16" s="22" t="str">
        <f t="shared" si="7"/>
        <v>-</v>
      </c>
    </row>
    <row r="17" spans="1:18" ht="28.5" customHeight="1" x14ac:dyDescent="0.25">
      <c r="A17" s="23"/>
      <c r="B17" s="23"/>
      <c r="C17" s="23"/>
      <c r="D17" s="23"/>
      <c r="E17" s="19">
        <f t="shared" si="0"/>
        <v>0</v>
      </c>
      <c r="F17" s="27"/>
      <c r="G17" s="23"/>
      <c r="H17" s="23"/>
      <c r="I17" s="19">
        <f t="shared" si="1"/>
        <v>0</v>
      </c>
      <c r="J17" s="19">
        <f t="shared" si="2"/>
        <v>0</v>
      </c>
      <c r="K17" s="23"/>
      <c r="L17" s="24"/>
      <c r="M17" s="25"/>
      <c r="N17" s="22" t="str">
        <f t="shared" si="3"/>
        <v>-</v>
      </c>
      <c r="O17" s="22" t="str">
        <f t="shared" si="4"/>
        <v>-</v>
      </c>
      <c r="P17" s="22" t="str">
        <f t="shared" si="5"/>
        <v>-</v>
      </c>
      <c r="Q17" s="22" t="str">
        <f t="shared" si="6"/>
        <v>-</v>
      </c>
      <c r="R17" s="22" t="str">
        <f t="shared" si="7"/>
        <v>-</v>
      </c>
    </row>
    <row r="18" spans="1:18" ht="28.5" customHeight="1" x14ac:dyDescent="0.25">
      <c r="A18" s="23"/>
      <c r="B18" s="23"/>
      <c r="C18" s="23"/>
      <c r="D18" s="23"/>
      <c r="E18" s="19">
        <f t="shared" si="0"/>
        <v>0</v>
      </c>
      <c r="F18" s="27"/>
      <c r="G18" s="23"/>
      <c r="H18" s="23"/>
      <c r="I18" s="19">
        <f t="shared" si="1"/>
        <v>0</v>
      </c>
      <c r="J18" s="19">
        <f t="shared" si="2"/>
        <v>0</v>
      </c>
      <c r="K18" s="23"/>
      <c r="L18" s="24"/>
      <c r="M18" s="25"/>
      <c r="N18" s="22" t="str">
        <f t="shared" si="3"/>
        <v>-</v>
      </c>
      <c r="O18" s="22" t="str">
        <f t="shared" si="4"/>
        <v>-</v>
      </c>
      <c r="P18" s="22" t="str">
        <f t="shared" si="5"/>
        <v>-</v>
      </c>
      <c r="Q18" s="22" t="str">
        <f t="shared" si="6"/>
        <v>-</v>
      </c>
      <c r="R18" s="22" t="str">
        <f t="shared" si="7"/>
        <v>-</v>
      </c>
    </row>
    <row r="19" spans="1:18" ht="28.5" customHeight="1" x14ac:dyDescent="0.25">
      <c r="A19" s="23"/>
      <c r="B19" s="23"/>
      <c r="C19" s="23"/>
      <c r="D19" s="23"/>
      <c r="E19" s="19">
        <f t="shared" si="0"/>
        <v>0</v>
      </c>
      <c r="F19" s="27"/>
      <c r="G19" s="23"/>
      <c r="H19" s="23"/>
      <c r="I19" s="19">
        <f t="shared" si="1"/>
        <v>0</v>
      </c>
      <c r="J19" s="19">
        <f t="shared" si="2"/>
        <v>0</v>
      </c>
      <c r="K19" s="23"/>
      <c r="L19" s="24"/>
      <c r="M19" s="25"/>
      <c r="N19" s="22" t="str">
        <f t="shared" si="3"/>
        <v>-</v>
      </c>
      <c r="O19" s="22" t="str">
        <f t="shared" si="4"/>
        <v>-</v>
      </c>
      <c r="P19" s="22" t="str">
        <f t="shared" si="5"/>
        <v>-</v>
      </c>
      <c r="Q19" s="22" t="str">
        <f t="shared" si="6"/>
        <v>-</v>
      </c>
      <c r="R19" s="22" t="str">
        <f t="shared" si="7"/>
        <v>-</v>
      </c>
    </row>
    <row r="20" spans="1:18" ht="28.5" customHeight="1" x14ac:dyDescent="0.25">
      <c r="A20" s="23"/>
      <c r="B20" s="23"/>
      <c r="C20" s="23"/>
      <c r="D20" s="23"/>
      <c r="E20" s="19">
        <f t="shared" si="0"/>
        <v>0</v>
      </c>
      <c r="F20" s="27"/>
      <c r="G20" s="23"/>
      <c r="H20" s="23"/>
      <c r="I20" s="19">
        <f t="shared" si="1"/>
        <v>0</v>
      </c>
      <c r="J20" s="19">
        <f t="shared" si="2"/>
        <v>0</v>
      </c>
      <c r="K20" s="23"/>
      <c r="L20" s="24"/>
      <c r="M20" s="25"/>
      <c r="N20" s="22" t="str">
        <f t="shared" si="3"/>
        <v>-</v>
      </c>
      <c r="O20" s="22" t="str">
        <f t="shared" si="4"/>
        <v>-</v>
      </c>
      <c r="P20" s="22" t="str">
        <f t="shared" si="5"/>
        <v>-</v>
      </c>
      <c r="Q20" s="22" t="str">
        <f t="shared" si="6"/>
        <v>-</v>
      </c>
      <c r="R20" s="22" t="str">
        <f t="shared" si="7"/>
        <v>-</v>
      </c>
    </row>
    <row r="21" spans="1:18" ht="28.5" customHeight="1" x14ac:dyDescent="0.25">
      <c r="A21" s="23"/>
      <c r="B21" s="23"/>
      <c r="C21" s="23"/>
      <c r="D21" s="23"/>
      <c r="E21" s="19">
        <f t="shared" si="0"/>
        <v>0</v>
      </c>
      <c r="F21" s="27"/>
      <c r="G21" s="23"/>
      <c r="H21" s="23"/>
      <c r="I21" s="19">
        <f t="shared" si="1"/>
        <v>0</v>
      </c>
      <c r="J21" s="19">
        <f t="shared" si="2"/>
        <v>0</v>
      </c>
      <c r="K21" s="23"/>
      <c r="L21" s="24"/>
      <c r="M21" s="25"/>
      <c r="N21" s="22" t="str">
        <f t="shared" si="3"/>
        <v>-</v>
      </c>
      <c r="O21" s="22" t="str">
        <f t="shared" si="4"/>
        <v>-</v>
      </c>
      <c r="P21" s="22" t="str">
        <f t="shared" si="5"/>
        <v>-</v>
      </c>
      <c r="Q21" s="22" t="str">
        <f t="shared" si="6"/>
        <v>-</v>
      </c>
      <c r="R21" s="22" t="str">
        <f t="shared" si="7"/>
        <v>-</v>
      </c>
    </row>
    <row r="22" spans="1:18" ht="28.5" customHeight="1" x14ac:dyDescent="0.25">
      <c r="A22" s="23"/>
      <c r="B22" s="23"/>
      <c r="C22" s="23"/>
      <c r="D22" s="23"/>
      <c r="E22" s="19">
        <f t="shared" si="0"/>
        <v>0</v>
      </c>
      <c r="F22" s="27"/>
      <c r="G22" s="23"/>
      <c r="H22" s="23"/>
      <c r="I22" s="19">
        <f t="shared" si="1"/>
        <v>0</v>
      </c>
      <c r="J22" s="19">
        <f t="shared" si="2"/>
        <v>0</v>
      </c>
      <c r="K22" s="23"/>
      <c r="L22" s="24"/>
      <c r="M22" s="25"/>
      <c r="N22" s="22" t="str">
        <f t="shared" si="3"/>
        <v>-</v>
      </c>
      <c r="O22" s="22" t="str">
        <f t="shared" si="4"/>
        <v>-</v>
      </c>
      <c r="P22" s="22" t="str">
        <f t="shared" si="5"/>
        <v>-</v>
      </c>
      <c r="Q22" s="22" t="str">
        <f t="shared" si="6"/>
        <v>-</v>
      </c>
      <c r="R22" s="22" t="str">
        <f t="shared" si="7"/>
        <v>-</v>
      </c>
    </row>
    <row r="23" spans="1:18" ht="28.5" customHeight="1" x14ac:dyDescent="0.25">
      <c r="A23" s="23"/>
      <c r="B23" s="23"/>
      <c r="C23" s="23"/>
      <c r="D23" s="23"/>
      <c r="E23" s="19">
        <f t="shared" si="0"/>
        <v>0</v>
      </c>
      <c r="F23" s="27"/>
      <c r="G23" s="23"/>
      <c r="H23" s="23"/>
      <c r="I23" s="19">
        <f t="shared" si="1"/>
        <v>0</v>
      </c>
      <c r="J23" s="19">
        <f t="shared" si="2"/>
        <v>0</v>
      </c>
      <c r="K23" s="23"/>
      <c r="L23" s="24"/>
      <c r="M23" s="25"/>
      <c r="N23" s="22" t="str">
        <f t="shared" si="3"/>
        <v>-</v>
      </c>
      <c r="O23" s="22" t="str">
        <f t="shared" si="4"/>
        <v>-</v>
      </c>
      <c r="P23" s="22" t="str">
        <f t="shared" si="5"/>
        <v>-</v>
      </c>
      <c r="Q23" s="22" t="str">
        <f t="shared" si="6"/>
        <v>-</v>
      </c>
      <c r="R23" s="22" t="str">
        <f t="shared" si="7"/>
        <v>-</v>
      </c>
    </row>
    <row r="24" spans="1:18" ht="28.5" customHeight="1" x14ac:dyDescent="0.25">
      <c r="A24" s="23"/>
      <c r="B24" s="23"/>
      <c r="C24" s="23"/>
      <c r="D24" s="23"/>
      <c r="E24" s="19">
        <f t="shared" si="0"/>
        <v>0</v>
      </c>
      <c r="F24" s="27"/>
      <c r="G24" s="23"/>
      <c r="H24" s="23"/>
      <c r="I24" s="19">
        <f t="shared" si="1"/>
        <v>0</v>
      </c>
      <c r="J24" s="19">
        <f t="shared" si="2"/>
        <v>0</v>
      </c>
      <c r="K24" s="23"/>
      <c r="L24" s="24"/>
      <c r="M24" s="25"/>
      <c r="N24" s="22" t="str">
        <f t="shared" si="3"/>
        <v>-</v>
      </c>
      <c r="O24" s="22" t="str">
        <f t="shared" si="4"/>
        <v>-</v>
      </c>
      <c r="P24" s="22" t="str">
        <f t="shared" si="5"/>
        <v>-</v>
      </c>
      <c r="Q24" s="22" t="str">
        <f t="shared" si="6"/>
        <v>-</v>
      </c>
      <c r="R24" s="22" t="str">
        <f t="shared" si="7"/>
        <v>-</v>
      </c>
    </row>
    <row r="25" spans="1:18" ht="28.5" customHeight="1" x14ac:dyDescent="0.25">
      <c r="A25" s="23"/>
      <c r="B25" s="23"/>
      <c r="C25" s="23"/>
      <c r="D25" s="23"/>
      <c r="E25" s="19">
        <f t="shared" si="0"/>
        <v>0</v>
      </c>
      <c r="F25" s="27"/>
      <c r="G25" s="23"/>
      <c r="H25" s="23"/>
      <c r="I25" s="19">
        <f t="shared" si="1"/>
        <v>0</v>
      </c>
      <c r="J25" s="19">
        <f t="shared" si="2"/>
        <v>0</v>
      </c>
      <c r="K25" s="23"/>
      <c r="L25" s="24"/>
      <c r="M25" s="25"/>
      <c r="N25" s="22" t="str">
        <f t="shared" si="3"/>
        <v>-</v>
      </c>
      <c r="O25" s="22" t="str">
        <f t="shared" si="4"/>
        <v>-</v>
      </c>
      <c r="P25" s="22" t="str">
        <f t="shared" si="5"/>
        <v>-</v>
      </c>
      <c r="Q25" s="22" t="str">
        <f t="shared" si="6"/>
        <v>-</v>
      </c>
      <c r="R25" s="22" t="str">
        <f t="shared" si="7"/>
        <v>-</v>
      </c>
    </row>
    <row r="26" spans="1:18" ht="28.5" customHeight="1" x14ac:dyDescent="0.25">
      <c r="A26" s="23"/>
      <c r="B26" s="23"/>
      <c r="C26" s="23"/>
      <c r="D26" s="23"/>
      <c r="E26" s="19">
        <f t="shared" si="0"/>
        <v>0</v>
      </c>
      <c r="F26" s="27"/>
      <c r="G26" s="23"/>
      <c r="H26" s="23"/>
      <c r="I26" s="19">
        <f t="shared" si="1"/>
        <v>0</v>
      </c>
      <c r="J26" s="19">
        <f t="shared" si="2"/>
        <v>0</v>
      </c>
      <c r="K26" s="23"/>
      <c r="L26" s="24"/>
      <c r="M26" s="25"/>
      <c r="N26" s="22" t="str">
        <f t="shared" si="3"/>
        <v>-</v>
      </c>
      <c r="O26" s="22" t="str">
        <f t="shared" si="4"/>
        <v>-</v>
      </c>
      <c r="P26" s="22" t="str">
        <f t="shared" si="5"/>
        <v>-</v>
      </c>
      <c r="Q26" s="22" t="str">
        <f t="shared" si="6"/>
        <v>-</v>
      </c>
      <c r="R26" s="22" t="str">
        <f t="shared" si="7"/>
        <v>-</v>
      </c>
    </row>
    <row r="27" spans="1:18" ht="28.5" customHeight="1" x14ac:dyDescent="0.25">
      <c r="A27" s="23"/>
      <c r="B27" s="23"/>
      <c r="C27" s="23"/>
      <c r="D27" s="23"/>
      <c r="E27" s="19">
        <f t="shared" si="0"/>
        <v>0</v>
      </c>
      <c r="F27" s="27"/>
      <c r="G27" s="23"/>
      <c r="H27" s="23"/>
      <c r="I27" s="19">
        <f t="shared" si="1"/>
        <v>0</v>
      </c>
      <c r="J27" s="19">
        <f t="shared" si="2"/>
        <v>0</v>
      </c>
      <c r="K27" s="23"/>
      <c r="L27" s="24"/>
      <c r="M27" s="25"/>
      <c r="N27" s="22" t="str">
        <f t="shared" si="3"/>
        <v>-</v>
      </c>
      <c r="O27" s="22" t="str">
        <f t="shared" si="4"/>
        <v>-</v>
      </c>
      <c r="P27" s="22" t="str">
        <f t="shared" si="5"/>
        <v>-</v>
      </c>
      <c r="Q27" s="22" t="str">
        <f t="shared" si="6"/>
        <v>-</v>
      </c>
      <c r="R27" s="22" t="str">
        <f t="shared" si="7"/>
        <v>-</v>
      </c>
    </row>
    <row r="28" spans="1:18" ht="28.5" customHeight="1" x14ac:dyDescent="0.25">
      <c r="A28" s="23"/>
      <c r="B28" s="23"/>
      <c r="C28" s="23"/>
      <c r="D28" s="23"/>
      <c r="E28" s="19">
        <f t="shared" si="0"/>
        <v>0</v>
      </c>
      <c r="F28" s="27"/>
      <c r="G28" s="23"/>
      <c r="H28" s="23"/>
      <c r="I28" s="19">
        <f t="shared" si="1"/>
        <v>0</v>
      </c>
      <c r="J28" s="19">
        <f t="shared" si="2"/>
        <v>0</v>
      </c>
      <c r="K28" s="23"/>
      <c r="L28" s="24"/>
      <c r="M28" s="25"/>
      <c r="N28" s="22" t="str">
        <f t="shared" si="3"/>
        <v>-</v>
      </c>
      <c r="O28" s="22" t="str">
        <f t="shared" si="4"/>
        <v>-</v>
      </c>
      <c r="P28" s="22" t="str">
        <f t="shared" si="5"/>
        <v>-</v>
      </c>
      <c r="Q28" s="22" t="str">
        <f t="shared" si="6"/>
        <v>-</v>
      </c>
      <c r="R28" s="22" t="str">
        <f t="shared" si="7"/>
        <v>-</v>
      </c>
    </row>
    <row r="29" spans="1:18" ht="28.5" customHeight="1" x14ac:dyDescent="0.25">
      <c r="A29" s="23"/>
      <c r="B29" s="23"/>
      <c r="C29" s="23"/>
      <c r="D29" s="23"/>
      <c r="E29" s="19">
        <f t="shared" si="0"/>
        <v>0</v>
      </c>
      <c r="F29" s="27"/>
      <c r="G29" s="23"/>
      <c r="H29" s="23"/>
      <c r="I29" s="19">
        <f t="shared" si="1"/>
        <v>0</v>
      </c>
      <c r="J29" s="19">
        <f t="shared" si="2"/>
        <v>0</v>
      </c>
      <c r="K29" s="23"/>
      <c r="L29" s="24"/>
      <c r="M29" s="25"/>
      <c r="N29" s="22" t="str">
        <f t="shared" si="3"/>
        <v>-</v>
      </c>
      <c r="O29" s="22" t="str">
        <f t="shared" si="4"/>
        <v>-</v>
      </c>
      <c r="P29" s="22" t="str">
        <f t="shared" si="5"/>
        <v>-</v>
      </c>
      <c r="Q29" s="22" t="str">
        <f t="shared" si="6"/>
        <v>-</v>
      </c>
      <c r="R29" s="22" t="str">
        <f t="shared" si="7"/>
        <v>-</v>
      </c>
    </row>
    <row r="30" spans="1:18" ht="28.5" customHeight="1" x14ac:dyDescent="0.25">
      <c r="A30" s="23"/>
      <c r="B30" s="23"/>
      <c r="C30" s="23"/>
      <c r="D30" s="23"/>
      <c r="E30" s="19">
        <f t="shared" si="0"/>
        <v>0</v>
      </c>
      <c r="F30" s="27"/>
      <c r="G30" s="23"/>
      <c r="H30" s="23"/>
      <c r="I30" s="19">
        <f t="shared" si="1"/>
        <v>0</v>
      </c>
      <c r="J30" s="19">
        <f t="shared" si="2"/>
        <v>0</v>
      </c>
      <c r="K30" s="23"/>
      <c r="L30" s="24"/>
      <c r="M30" s="25"/>
      <c r="N30" s="22" t="str">
        <f t="shared" si="3"/>
        <v>-</v>
      </c>
      <c r="O30" s="22" t="str">
        <f t="shared" si="4"/>
        <v>-</v>
      </c>
      <c r="P30" s="22" t="str">
        <f t="shared" si="5"/>
        <v>-</v>
      </c>
      <c r="Q30" s="22" t="str">
        <f t="shared" si="6"/>
        <v>-</v>
      </c>
      <c r="R30" s="22" t="str">
        <f t="shared" si="7"/>
        <v>-</v>
      </c>
    </row>
    <row r="31" spans="1:18" ht="28.5" customHeight="1" x14ac:dyDescent="0.25">
      <c r="A31" s="23"/>
      <c r="B31" s="23"/>
      <c r="C31" s="23"/>
      <c r="D31" s="23"/>
      <c r="E31" s="19">
        <f t="shared" si="0"/>
        <v>0</v>
      </c>
      <c r="F31" s="27"/>
      <c r="G31" s="23"/>
      <c r="H31" s="23"/>
      <c r="I31" s="19">
        <f t="shared" si="1"/>
        <v>0</v>
      </c>
      <c r="J31" s="19">
        <f t="shared" si="2"/>
        <v>0</v>
      </c>
      <c r="K31" s="23"/>
      <c r="L31" s="24"/>
      <c r="M31" s="25"/>
      <c r="N31" s="22" t="str">
        <f t="shared" si="3"/>
        <v>-</v>
      </c>
      <c r="O31" s="22" t="str">
        <f t="shared" si="4"/>
        <v>-</v>
      </c>
      <c r="P31" s="22" t="str">
        <f t="shared" si="5"/>
        <v>-</v>
      </c>
      <c r="Q31" s="22" t="str">
        <f t="shared" si="6"/>
        <v>-</v>
      </c>
      <c r="R31" s="22" t="str">
        <f t="shared" si="7"/>
        <v>-</v>
      </c>
    </row>
    <row r="32" spans="1:18" ht="28.5" customHeight="1" x14ac:dyDescent="0.25">
      <c r="A32" s="23"/>
      <c r="B32" s="23"/>
      <c r="C32" s="23"/>
      <c r="D32" s="23"/>
      <c r="E32" s="19">
        <f t="shared" si="0"/>
        <v>0</v>
      </c>
      <c r="F32" s="27"/>
      <c r="G32" s="23"/>
      <c r="H32" s="23"/>
      <c r="I32" s="19">
        <f t="shared" si="1"/>
        <v>0</v>
      </c>
      <c r="J32" s="19">
        <f t="shared" si="2"/>
        <v>0</v>
      </c>
      <c r="K32" s="23"/>
      <c r="L32" s="24"/>
      <c r="M32" s="25"/>
      <c r="N32" s="22" t="str">
        <f t="shared" si="3"/>
        <v>-</v>
      </c>
      <c r="O32" s="22" t="str">
        <f t="shared" si="4"/>
        <v>-</v>
      </c>
      <c r="P32" s="22" t="str">
        <f t="shared" si="5"/>
        <v>-</v>
      </c>
      <c r="Q32" s="22" t="str">
        <f t="shared" si="6"/>
        <v>-</v>
      </c>
      <c r="R32" s="22" t="str">
        <f t="shared" si="7"/>
        <v>-</v>
      </c>
    </row>
    <row r="33" x14ac:dyDescent="0.25"/>
  </sheetData>
  <mergeCells count="1">
    <mergeCell ref="A2:L2"/>
  </mergeCells>
  <pageMargins left="0.7" right="0.7" top="0.75" bottom="0.75" header="0.3" footer="0.3"/>
  <pageSetup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EDFC434-932C-4176-9CE6-EC07D8E36B58}">
          <x14:formula1>
            <xm:f>'IRF Denial Reasons'!$A$1:$A$7</xm:f>
          </x14:formula1>
          <xm:sqref>L4:L32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BCEA1F423C7A4E89D1164254A75FE2" ma:contentTypeVersion="18" ma:contentTypeDescription="Create a new document." ma:contentTypeScope="" ma:versionID="3ee4a10ace6fe9ca2598e8d21e5849cd">
  <xsd:schema xmlns:xsd="http://www.w3.org/2001/XMLSchema" xmlns:xs="http://www.w3.org/2001/XMLSchema" xmlns:p="http://schemas.microsoft.com/office/2006/metadata/properties" xmlns:ns2="d095a86f-3eb2-446d-a49d-0c05f2aa3eca" xmlns:ns3="ba6714de-b0a1-4e72-9411-146ca4b038a3" xmlns:ns4="4d17a761-d4a0-4a49-9c4f-3dc2ec43f367" targetNamespace="http://schemas.microsoft.com/office/2006/metadata/properties" ma:root="true" ma:fieldsID="b8bafa65bf31448928cb5a8286ec14d8" ns2:_="" ns3:_="" ns4:_="">
    <xsd:import namespace="d095a86f-3eb2-446d-a49d-0c05f2aa3eca"/>
    <xsd:import namespace="ba6714de-b0a1-4e72-9411-146ca4b038a3"/>
    <xsd:import namespace="4d17a761-d4a0-4a49-9c4f-3dc2ec43f3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5a86f-3eb2-446d-a49d-0c05f2aa3e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486d5f-0198-4fe6-9ac5-bd9f70c295c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714de-b0a1-4e72-9411-146ca4b038a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17a761-d4a0-4a49-9c4f-3dc2ec43f36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c40a287-a8e9-43c4-8185-a1179543e532}" ma:internalName="TaxCatchAll" ma:showField="CatchAllData" ma:web="ba6714de-b0a1-4e72-9411-146ca4b038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d17a761-d4a0-4a49-9c4f-3dc2ec43f367" xsi:nil="true"/>
    <lcf76f155ced4ddcb4097134ff3c332f xmlns="d095a86f-3eb2-446d-a49d-0c05f2aa3ec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B7C868-6D71-4474-A5BA-3D1BEC1BCBC0}">
  <ds:schemaRefs>
    <ds:schemaRef ds:uri="http://schemas.microsoft.com/sharepoint/v3/contenttype/forms"/>
  </ds:schemaRefs>
</ds:datastoreItem>
</file>

<file path=customXml/itemProps2.xml><?xml version="1.0" encoding="utf-8"?>
<ds:datastoreItem xmlns:ds="http://schemas.openxmlformats.org/officeDocument/2006/customXml" ds:itemID="{2E04544D-E054-4F78-B27A-6CE27A0C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5a86f-3eb2-446d-a49d-0c05f2aa3eca"/>
    <ds:schemaRef ds:uri="ba6714de-b0a1-4e72-9411-146ca4b038a3"/>
    <ds:schemaRef ds:uri="4d17a761-d4a0-4a49-9c4f-3dc2ec43f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675402-7D3C-4BD5-8D89-AC66BFD149DF}">
  <ds:schemaRefs>
    <ds:schemaRef ds:uri="http://schemas.microsoft.com/office/2006/metadata/properties"/>
    <ds:schemaRef ds:uri="http://schemas.microsoft.com/office/infopath/2007/PartnerControls"/>
    <ds:schemaRef ds:uri="4d17a761-d4a0-4a49-9c4f-3dc2ec43f367"/>
    <ds:schemaRef ds:uri="d095a86f-3eb2-446d-a49d-0c05f2aa3e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vt:lpstr>
      <vt:lpstr>IRF Denial Reasons</vt:lpstr>
      <vt:lpstr>Guidance on Completing Tool</vt:lpstr>
      <vt:lpstr>Submitter Information</vt:lpstr>
      <vt:lpstr>Claim Log (Optional)</vt:lpstr>
      <vt:lpstr>July 2024</vt:lpstr>
      <vt:lpstr>August 2024</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Hamlett</dc:creator>
  <cp:lastModifiedBy>Joe Nahra</cp:lastModifiedBy>
  <cp:lastPrinted>2024-02-06T17:00:06Z</cp:lastPrinted>
  <dcterms:created xsi:type="dcterms:W3CDTF">2024-01-02T18:14:45Z</dcterms:created>
  <dcterms:modified xsi:type="dcterms:W3CDTF">2024-06-25T18:18:23Z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0x010100A4BCEA1F423C7A4E89D1164254A75FE2</vt:lpwstr>
  </property>
  <property fmtid="{D5CDD505-2E9C-101B-9397-08002B2CF9AE}" pid="3" name="MediaServiceImageTags">
    <vt:lpwstr/>
  </property>
</Properties>
</file>